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U:\DIR_DSS\SS_POSTLAUREA\MASTER_AGG\POST-LAUREAM\A.A. 2021-2022\Modulistica progettazione\FORMAT\DEFINITIVI\"/>
    </mc:Choice>
  </mc:AlternateContent>
  <xr:revisionPtr revIDLastSave="0" documentId="13_ncr:1_{83C9830F-3B0E-4558-8C42-72D8D3931E15}" xr6:coauthVersionLast="36" xr6:coauthVersionMax="36" xr10:uidLastSave="{00000000-0000-0000-0000-000000000000}"/>
  <workbookProtection workbookAlgorithmName="SHA-512" workbookHashValue="NPNqLDKEzCyzJH0PPVfeKMdrkT6xWriEXiGh5F20zOK0je54yQYw4AOhNWk3GRGvKqhvlQMIlvrE6I3zJI4Wuw==" workbookSaltValue="UE6UREooFX5P3R/PWQg4XA==" workbookSpinCount="100000" lockStructure="1"/>
  <bookViews>
    <workbookView xWindow="0" yWindow="0" windowWidth="25200" windowHeight="11775" activeTab="1" xr2:uid="{00000000-000D-0000-FFFF-FFFF00000000}"/>
  </bookViews>
  <sheets>
    <sheet name="ISTRUZIONI PER LA COMPILAZIONE" sheetId="2" r:id="rId1"/>
    <sheet name="Piano finanziario CPAP" sheetId="1" r:id="rId2"/>
  </sheets>
  <definedNames>
    <definedName name="_xlnm.Print_Area" localSheetId="1">'Piano finanziario CPAP'!$B$2:$P$77</definedName>
  </definedNames>
  <calcPr calcId="191029"/>
  <customWorkbookViews>
    <customWorkbookView name="un altro utente - Visualizzazione personale" guid="{13B552DC-CA32-42D4-AA51-5422DF0BD36D}" mergeInterval="0" personalView="1" maximized="1" windowWidth="1276" windowHeight="817" activeSheetId="1" showComments="commIndAndComment"/>
  </customWorkbookViews>
</workbook>
</file>

<file path=xl/calcChain.xml><?xml version="1.0" encoding="utf-8"?>
<calcChain xmlns="http://schemas.openxmlformats.org/spreadsheetml/2006/main">
  <c r="M11" i="1" l="1"/>
  <c r="O32" i="1" l="1"/>
  <c r="O22" i="1"/>
  <c r="O14" i="1"/>
  <c r="O39" i="1" s="1"/>
  <c r="O69" i="1" l="1"/>
  <c r="O45" i="1" l="1"/>
  <c r="O75" i="1" s="1"/>
  <c r="O76" i="1" l="1"/>
</calcChain>
</file>

<file path=xl/sharedStrings.xml><?xml version="1.0" encoding="utf-8"?>
<sst xmlns="http://schemas.openxmlformats.org/spreadsheetml/2006/main" count="63" uniqueCount="63">
  <si>
    <t>- residuo da precedenti edizioni</t>
  </si>
  <si>
    <t>I o unica rata</t>
  </si>
  <si>
    <t>II rata</t>
  </si>
  <si>
    <t>QUOTE DA TRASFERIRE AL BILANCIO DI ATENEO</t>
  </si>
  <si>
    <t xml:space="preserve">N. studenti (N1) </t>
  </si>
  <si>
    <t>ALTRE ENTRATE</t>
  </si>
  <si>
    <t>A</t>
  </si>
  <si>
    <t>B</t>
  </si>
  <si>
    <t>E</t>
  </si>
  <si>
    <t>F</t>
  </si>
  <si>
    <t>G</t>
  </si>
  <si>
    <t>H</t>
  </si>
  <si>
    <t>I</t>
  </si>
  <si>
    <t>M</t>
  </si>
  <si>
    <t>QUOTE A DISPOSIZIONE DELLA SEDE DIDATTICA</t>
  </si>
  <si>
    <t>N</t>
  </si>
  <si>
    <t>O</t>
  </si>
  <si>
    <t>P</t>
  </si>
  <si>
    <t>R</t>
  </si>
  <si>
    <t>- docenza</t>
  </si>
  <si>
    <t>- materiale didattico</t>
  </si>
  <si>
    <t>- altro specificare</t>
  </si>
  <si>
    <t>Q</t>
  </si>
  <si>
    <t>inserire n. minimo previsto</t>
  </si>
  <si>
    <t>ENTRATE</t>
  </si>
  <si>
    <t>USCITE</t>
  </si>
  <si>
    <t>C</t>
  </si>
  <si>
    <t>D</t>
  </si>
  <si>
    <r>
      <t xml:space="preserve">Totale quota iscrizione
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Arial"/>
        <family val="2"/>
      </rPr>
      <t>≥</t>
    </r>
    <r>
      <rPr>
        <sz val="10"/>
        <color indexed="10"/>
        <rFont val="Times New Roman"/>
        <family val="1"/>
      </rPr>
      <t xml:space="preserve"> 500,00)</t>
    </r>
  </si>
  <si>
    <t xml:space="preserve">Il Direttore </t>
  </si>
  <si>
    <t>_________________________</t>
  </si>
  <si>
    <t>Data ____________</t>
  </si>
  <si>
    <t xml:space="preserve">                                                                                              a.a. 2021-2022</t>
  </si>
  <si>
    <t>S</t>
  </si>
  <si>
    <t>T</t>
  </si>
  <si>
    <t>U</t>
  </si>
  <si>
    <t>- contributi di iscrizione</t>
  </si>
  <si>
    <t>- erogazioni da parte di enti e soggetti esterni</t>
  </si>
  <si>
    <t xml:space="preserve">- altre risorse </t>
  </si>
  <si>
    <t>Indicare la provenienza</t>
  </si>
  <si>
    <t>Ore retribuite</t>
  </si>
  <si>
    <t>- compenso al direttore</t>
  </si>
  <si>
    <t>- tutor agli iscritti (tutor d'aula)</t>
  </si>
  <si>
    <t>-compensi per attività di progettazione, supporto organizzativo e di coordinamento del corso</t>
  </si>
  <si>
    <t>compenso per attività di sostegno alla didattica e coordinamento dell'attività di tirocinio (tutor didattico)</t>
  </si>
  <si>
    <t>- altre spese (commissioni giudicatrici per selezione candidati o delle prove finali)</t>
  </si>
  <si>
    <t>RIDUZIONI E AGEVOLAZIONI AGLI ISCRITTI</t>
  </si>
  <si>
    <t>- riduzioni sulla quota dei contributi</t>
  </si>
  <si>
    <t>- rimborsi/premi di studio</t>
  </si>
  <si>
    <r>
      <rPr>
        <b/>
        <sz val="20"/>
        <color rgb="FFFF0000"/>
        <rFont val="Times New Roman"/>
        <family val="1"/>
      </rPr>
      <t xml:space="preserve">Piano finanziario preventivo    </t>
    </r>
    <r>
      <rPr>
        <i/>
        <sz val="16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</si>
  <si>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</t>
  </si>
  <si>
    <t xml:space="preserve">TOTALE ALTRE ENTRATE </t>
  </si>
  <si>
    <t xml:space="preserve">TOTALE USCITE </t>
  </si>
  <si>
    <t>TOTALE AGEVOLAZIONI</t>
  </si>
  <si>
    <r>
      <rPr>
        <sz val="11"/>
        <color rgb="FFFF0000"/>
        <rFont val="Times New Roman"/>
        <family val="1"/>
      </rPr>
      <t xml:space="preserve">Indicare obbligatoriamente codice progetto </t>
    </r>
    <r>
      <rPr>
        <sz val="11"/>
        <rFont val="Times New Roman"/>
        <family val="1"/>
      </rPr>
      <t xml:space="preserve">             Fare riferimento al Segretario di Dipartimento</t>
    </r>
  </si>
  <si>
    <t>TOTALE QUOTA CONTRIBUTI ISCRITTI AL CPCAP</t>
  </si>
  <si>
    <t>- quota fissa per iscritti (10% di B)</t>
  </si>
  <si>
    <t>QUOTA A DISPOSIZIONE DELLA SEDE DIDATTICA</t>
  </si>
  <si>
    <r>
      <t xml:space="preserve">DIFFERENZA TRA ENTRATE (NETTE) E  USCITE </t>
    </r>
    <r>
      <rPr>
        <sz val="12"/>
        <rFont val="Times New Roman"/>
        <family val="1"/>
      </rPr>
      <t>(il risultato deve essere maggiore o uguale a zero)</t>
    </r>
  </si>
  <si>
    <t>J</t>
  </si>
  <si>
    <t>L</t>
  </si>
  <si>
    <t>Corso di formazione continua</t>
  </si>
  <si>
    <t>ENTRATE DAGLI ISCRITTI AL CORSO DI FORMAZIONE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</si>
</sst>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4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6"/>
      <color indexed="10"/>
      <name val="Times New Roman"/>
      <family val="1"/>
    </font>
    <font>
      <b/>
      <u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42"/>
      <name val="Times New Roman"/>
      <family val="1"/>
    </font>
    <font>
      <i/>
      <sz val="8"/>
      <name val="Times New Roman"/>
      <family val="1"/>
    </font>
    <font>
      <i/>
      <sz val="14"/>
      <color indexed="42"/>
      <name val="Times New Roman"/>
      <family val="1"/>
    </font>
    <font>
      <i/>
      <sz val="8"/>
      <color indexed="42"/>
      <name val="Times New Roman"/>
      <family val="1"/>
    </font>
    <font>
      <sz val="14"/>
      <color indexed="43"/>
      <name val="Times New Roman"/>
      <family val="1"/>
    </font>
    <font>
      <sz val="10"/>
      <color indexed="10"/>
      <name val="Arial"/>
      <family val="2"/>
    </font>
    <font>
      <b/>
      <i/>
      <sz val="20"/>
      <name val="Times New Roman"/>
      <family val="1"/>
    </font>
    <font>
      <i/>
      <sz val="12"/>
      <color indexed="1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20"/>
      <color rgb="FFFF0000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Border="1" applyAlignment="1" applyProtection="1">
      <alignment horizontal="left" vertical="center" wrapText="1"/>
    </xf>
    <xf numFmtId="164" fontId="11" fillId="2" borderId="0" xfId="0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vertical="center" wrapText="1"/>
    </xf>
    <xf numFmtId="49" fontId="14" fillId="2" borderId="0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right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left" vertical="center" wrapText="1"/>
    </xf>
    <xf numFmtId="49" fontId="6" fillId="2" borderId="6" xfId="0" applyNumberFormat="1" applyFont="1" applyFill="1" applyBorder="1" applyAlignment="1" applyProtection="1">
      <alignment horizontal="right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left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5" fillId="2" borderId="10" xfId="0" applyNumberFormat="1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 wrapText="1"/>
    </xf>
    <xf numFmtId="16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vertical="top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right" vertical="center" wrapText="1"/>
    </xf>
    <xf numFmtId="16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vertical="center" wrapText="1"/>
    </xf>
    <xf numFmtId="164" fontId="6" fillId="2" borderId="17" xfId="0" applyNumberFormat="1" applyFont="1" applyFill="1" applyBorder="1" applyAlignment="1" applyProtection="1">
      <alignment horizontal="center" vertical="top" wrapText="1"/>
    </xf>
    <xf numFmtId="0" fontId="5" fillId="2" borderId="19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64" fontId="6" fillId="2" borderId="21" xfId="0" applyNumberFormat="1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right" vertical="center" wrapText="1"/>
    </xf>
    <xf numFmtId="164" fontId="6" fillId="2" borderId="17" xfId="0" applyNumberFormat="1" applyFont="1" applyFill="1" applyBorder="1" applyAlignment="1" applyProtection="1">
      <alignment horizontal="center" vertical="center" wrapText="1"/>
    </xf>
    <xf numFmtId="164" fontId="6" fillId="2" borderId="22" xfId="0" applyNumberFormat="1" applyFont="1" applyFill="1" applyBorder="1" applyAlignment="1" applyProtection="1">
      <alignment horizontal="center" vertical="center" wrapText="1"/>
    </xf>
    <xf numFmtId="164" fontId="19" fillId="2" borderId="24" xfId="0" applyNumberFormat="1" applyFont="1" applyFill="1" applyBorder="1" applyAlignment="1" applyProtection="1">
      <alignment horizontal="center" vertical="center" wrapText="1"/>
    </xf>
    <xf numFmtId="164" fontId="15" fillId="2" borderId="23" xfId="0" applyNumberFormat="1" applyFont="1" applyFill="1" applyBorder="1" applyAlignment="1" applyProtection="1">
      <alignment vertical="center" wrapText="1"/>
    </xf>
    <xf numFmtId="164" fontId="6" fillId="2" borderId="9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164" fontId="7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Border="1" applyAlignment="1" applyProtection="1">
      <alignment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right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49" fontId="20" fillId="2" borderId="13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4" fontId="7" fillId="2" borderId="13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3" xfId="0" applyNumberFormat="1" applyFont="1" applyFill="1" applyBorder="1" applyAlignment="1" applyProtection="1">
      <alignment horizontal="center" vertical="top" wrapText="1"/>
    </xf>
    <xf numFmtId="49" fontId="5" fillId="2" borderId="13" xfId="0" applyNumberFormat="1" applyFont="1" applyFill="1" applyBorder="1" applyAlignment="1" applyProtection="1">
      <alignment horizontal="center" vertical="top" wrapText="1"/>
    </xf>
    <xf numFmtId="49" fontId="5" fillId="2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6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12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49" fontId="18" fillId="2" borderId="0" xfId="0" applyNumberFormat="1" applyFont="1" applyFill="1" applyBorder="1" applyAlignment="1" applyProtection="1">
      <alignment horizontal="left" vertical="center" wrapText="1"/>
    </xf>
  </cellXfs>
  <cellStyles count="1">
    <cellStyle name="Normale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581025</xdr:colOff>
      <xdr:row>43</xdr:row>
      <xdr:rowOff>123825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F3B08170-1961-4982-A8C4-4FC1634D8B94}"/>
            </a:ext>
          </a:extLst>
        </xdr:cNvPr>
        <xdr:cNvSpPr/>
      </xdr:nvSpPr>
      <xdr:spPr>
        <a:xfrm>
          <a:off x="0" y="0"/>
          <a:ext cx="10334625" cy="7086600"/>
        </a:xfrm>
        <a:prstGeom prst="rect">
          <a:avLst/>
        </a:prstGeom>
        <a:solidFill>
          <a:srgbClr val="FFFF99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it-IT" sz="1100" b="1">
              <a:effectLst/>
              <a:latin typeface="+mn-lt"/>
              <a:ea typeface="+mn-ea"/>
              <a:cs typeface="+mn-cs"/>
            </a:rPr>
            <a:t>				Note per la compilazione del piano finanziario</a:t>
          </a:r>
          <a:endParaRPr lang="it-IT" sz="1200">
            <a:effectLst/>
          </a:endParaRPr>
        </a:p>
        <a:p>
          <a:pPr eaLnBrk="1" fontAlgn="auto" latinLnBrk="0" hangingPunct="1"/>
          <a:r>
            <a:rPr lang="it-IT" sz="1100" b="1" baseline="0">
              <a:effectLst/>
              <a:latin typeface="+mn-lt"/>
              <a:ea typeface="+mn-ea"/>
              <a:cs typeface="+mn-cs"/>
            </a:rPr>
            <a:t>SEZIONE ENTRATE</a:t>
          </a:r>
          <a:endParaRPr lang="it-IT" sz="1200">
            <a:effectLst/>
          </a:endParaRPr>
        </a:p>
        <a:p>
          <a:pPr eaLnBrk="1" fontAlgn="auto" latinLnBrk="0" hangingPunct="1"/>
          <a:r>
            <a:rPr lang="it-IT" sz="1100" b="0" baseline="0">
              <a:effectLst/>
              <a:latin typeface="+mn-lt"/>
              <a:ea typeface="+mn-ea"/>
              <a:cs typeface="+mn-cs"/>
            </a:rPr>
            <a:t>Inserire:</a:t>
          </a:r>
          <a:endParaRPr lang="it-IT" sz="1200">
            <a:effectLst/>
          </a:endParaRPr>
        </a:p>
        <a:p>
          <a:r>
            <a:rPr lang="it-IT" sz="1100">
              <a:effectLst/>
              <a:latin typeface="+mn-lt"/>
              <a:ea typeface="+mn-ea"/>
              <a:cs typeface="+mn-cs"/>
            </a:rPr>
            <a:t>- alla riga A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 nelle celle il numero minimo di iscritti e la quota di iscrizione (possono essere previste massimo due rateizzazioni). Il totale dei contributi è calcolato in automatico alla riga B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alle righe C e D  l'importo complessivo delle riduzioni e delle agevolazioni sulla quota totale dei contributi (n. di agevolazioni/riduzion/premi di studio previsti * importo oppure n. gratuità previste * quota contribuzione). I criteri di assegnazione, il numero massimo di premi/borse e l’importo sono da indicare nel progetto. La quota complessiva delle agevolazioni è calcolata in automatico alla riga E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F eventuali erogazioni da parte di enti e soggetti esterni (contributi liberali). Tali contributi devono essere garantiti da una lettera di intenti da parte del finanziatore da allegare al progetto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G eventuali altre risorse e la provenienza (ad esempio fondi personali del Direttore)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H eventuali residui delle precedenti edizioni e il codice progetto (fare riferimento al Segretario di Dipartimento)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Il totale delle altre entrate è calcolato in automatico alla riga I</a:t>
          </a:r>
        </a:p>
        <a:p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La quota da trasferire al bilancio di ateneo (cd quota ateneo) complessiva è calcolata in automatico (J) (10% del contributo di iscrizione)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La quota a disposizione della sede didattica è calcolata in automatico (K) togliendo dalle entrate (quote contributi + altre entrate) la quota complessiva delle agevolazioni e la quota d'ateneo.</a:t>
          </a:r>
        </a:p>
        <a:p>
          <a:endParaRPr lang="it-IT" sz="1200">
            <a:effectLst/>
          </a:endParaRPr>
        </a:p>
        <a:p>
          <a:r>
            <a:rPr lang="it-IT" sz="1100" b="1" baseline="0">
              <a:effectLst/>
              <a:latin typeface="+mn-lt"/>
              <a:ea typeface="+mn-ea"/>
              <a:cs typeface="+mn-cs"/>
            </a:rPr>
            <a:t>SEZIONE USCITE</a:t>
          </a:r>
          <a:endParaRPr lang="it-IT" sz="1200">
            <a:effectLst/>
          </a:endParaRPr>
        </a:p>
        <a:p>
          <a:r>
            <a:rPr lang="it-IT" sz="1100" b="0" baseline="0">
              <a:effectLst/>
              <a:latin typeface="+mn-lt"/>
              <a:ea typeface="+mn-ea"/>
              <a:cs typeface="+mn-cs"/>
            </a:rPr>
            <a:t>Inserire: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L il numero delle ore di docenza retribuite e il costo complessivo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M il compenso per il Direttore del corso e, se previsto, per il Co-Direttore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N l'eventuale compenso a docenti strutturati per attività di progettazione, supporto organizzativo e di coordinamento 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O il compenso previsto per il tutor d'aula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P il compenso per attività di sostegno alla didattica e coordinamento dell'attività di tirocinio (tutor didattico). 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Q eventuali altre spese (ad es. compensi per le commissioni giudicatrici) </a:t>
          </a:r>
          <a:endParaRPr lang="it-IT" sz="1200">
            <a:effectLst/>
          </a:endParaRPr>
        </a:p>
        <a:p>
          <a:pPr eaLnBrk="1" fontAlgn="auto" latinLnBrk="0" hangingPunct="1"/>
          <a:r>
            <a:rPr lang="it-IT" sz="1100" i="1" baseline="0">
              <a:effectLst/>
              <a:latin typeface="+mn-lt"/>
              <a:ea typeface="+mn-ea"/>
              <a:cs typeface="+mn-cs"/>
            </a:rPr>
            <a:t>N.B.:tutti gli importi sono da considerarsi al lordo degli oneri a carico dell’ateneo e del percepiente (cd lordissimo)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R le spese per il materiale didattico</a:t>
          </a:r>
          <a:endParaRPr lang="it-IT" sz="1200">
            <a:effectLst/>
          </a:endParaRP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- alla riga S altre spese (ad es. rimborsi spese ai docenti, spese per la comunicazione e la promozione ecc) </a:t>
          </a:r>
        </a:p>
        <a:p>
          <a:r>
            <a:rPr lang="it-IT" sz="1100" baseline="0">
              <a:effectLst/>
              <a:latin typeface="+mn-lt"/>
              <a:ea typeface="+mn-ea"/>
              <a:cs typeface="+mn-cs"/>
            </a:rPr>
            <a:t>Il totale delle uscite viene calcolato in automatico (T)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effectLst/>
              <a:latin typeface="+mn-lt"/>
              <a:ea typeface="+mn-ea"/>
              <a:cs typeface="+mn-cs"/>
            </a:rPr>
            <a:t>La riga U calcola in automatico la differenza tra entrate (nette) e uscite (K - T)</a:t>
          </a:r>
          <a:endParaRPr lang="it-IT" sz="1200">
            <a:effectLst/>
          </a:endParaRPr>
        </a:p>
        <a:p>
          <a:endParaRPr lang="it-IT" sz="1200">
            <a:effectLst/>
          </a:endParaRPr>
        </a:p>
        <a:p>
          <a:r>
            <a:rPr lang="it-IT" sz="1100" b="1" i="1" baseline="0">
              <a:effectLst/>
              <a:latin typeface="+mn-lt"/>
              <a:ea typeface="+mn-ea"/>
              <a:cs typeface="+mn-cs"/>
            </a:rPr>
            <a:t>La gestione contabile del budget di ogni corso è affidata all’ufficio Master e agli uffici competenti della Direzione amministrazione e finanza oltre che al Dipartimento per la parte di propria competenza. </a:t>
          </a:r>
          <a:endParaRPr lang="it-IT" sz="1200">
            <a:effectLst/>
          </a:endParaRPr>
        </a:p>
        <a:p>
          <a:r>
            <a:rPr lang="it-IT" sz="1100" b="1" i="1" baseline="0">
              <a:effectLst/>
              <a:latin typeface="+mn-lt"/>
              <a:ea typeface="+mn-ea"/>
              <a:cs typeface="+mn-cs"/>
            </a:rPr>
            <a:t>L’Ufficio Master ha la gestione della parte di fondo per la liquidazione degli incarichi direttivi organizzativi, didattici e di supporto alla didattica (lettera L,M, N, O,P e Q). La parte rimanente è nelle disponibilità del Dipartimento in un fondo specifico di responsabilità del Direttore del corso per la gestione e liquidazione delle spese di propria competenza (lettere S e T).</a:t>
          </a:r>
          <a:endParaRPr lang="it-IT" sz="1200">
            <a:effectLst/>
          </a:endParaRPr>
        </a:p>
        <a:p>
          <a:endParaRPr lang="it-IT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114299</xdr:rowOff>
    </xdr:from>
    <xdr:to>
      <xdr:col>4</xdr:col>
      <xdr:colOff>464344</xdr:colOff>
      <xdr:row>0</xdr:row>
      <xdr:rowOff>909336</xdr:rowOff>
    </xdr:to>
    <xdr:pic>
      <xdr:nvPicPr>
        <xdr:cNvPr id="4" name="Immagine 1" descr="Titolo: Logo Università di Vero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33"/>
        <a:stretch>
          <a:fillRect/>
        </a:stretch>
      </xdr:blipFill>
      <xdr:spPr bwMode="auto">
        <a:xfrm>
          <a:off x="152400" y="114299"/>
          <a:ext cx="2312194" cy="795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pageSetUpPr fitToPage="1"/>
  </sheetPr>
  <dimension ref="A1"/>
  <sheetViews>
    <sheetView workbookViewId="0">
      <selection activeCell="S5" sqref="S5"/>
    </sheetView>
  </sheetViews>
  <sheetFormatPr defaultRowHeight="12.75" x14ac:dyDescent="0.2"/>
  <sheetData/>
  <customSheetViews>
    <customSheetView guid="{13B552DC-CA32-42D4-AA51-5422DF0BD36D}" showRuler="0">
      <selection activeCell="J42" sqref="J42"/>
      <pageMargins left="0.75" right="0.75" top="1" bottom="1" header="0.5" footer="0.5"/>
      <headerFooter alignWithMargins="0"/>
    </customSheetView>
  </customSheetViews>
  <phoneticPr fontId="0" type="noConversion"/>
  <pageMargins left="0.25" right="0.25" top="0.75" bottom="0.75" header="0.3" footer="0.3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pageSetUpPr fitToPage="1"/>
  </sheetPr>
  <dimension ref="A1:U100"/>
  <sheetViews>
    <sheetView tabSelected="1" topLeftCell="A7" zoomScale="80" zoomScaleNormal="80" workbookViewId="0">
      <selection activeCell="O20" sqref="O20"/>
    </sheetView>
  </sheetViews>
  <sheetFormatPr defaultColWidth="0" defaultRowHeight="15.75" zeroHeight="1" x14ac:dyDescent="0.2"/>
  <cols>
    <col min="1" max="1" width="0.7109375" style="1" customWidth="1"/>
    <col min="2" max="2" width="1.42578125" style="2" customWidth="1"/>
    <col min="3" max="3" width="5.7109375" style="3" customWidth="1"/>
    <col min="4" max="4" width="22.140625" style="1" customWidth="1"/>
    <col min="5" max="5" width="24.42578125" style="1" customWidth="1"/>
    <col min="6" max="6" width="12.28515625" style="1" customWidth="1"/>
    <col min="7" max="7" width="13" style="1" customWidth="1"/>
    <col min="8" max="8" width="1.42578125" style="1" customWidth="1"/>
    <col min="9" max="9" width="14.28515625" style="1" customWidth="1"/>
    <col min="10" max="10" width="1.5703125" style="1" customWidth="1"/>
    <col min="11" max="11" width="13" style="1" customWidth="1"/>
    <col min="12" max="12" width="1.42578125" style="1" customWidth="1"/>
    <col min="13" max="13" width="13" style="1" customWidth="1"/>
    <col min="14" max="14" width="1.42578125" style="1" customWidth="1"/>
    <col min="15" max="15" width="47.5703125" style="1" customWidth="1"/>
    <col min="16" max="16" width="1.42578125" style="2" customWidth="1"/>
    <col min="17" max="17" width="0.7109375" style="1" customWidth="1"/>
    <col min="18" max="21" width="0" style="1" hidden="1" customWidth="1"/>
    <col min="22" max="16384" width="6.7109375" style="1" hidden="1"/>
  </cols>
  <sheetData>
    <row r="1" spans="1:18" ht="76.150000000000006" customHeight="1" x14ac:dyDescent="0.35">
      <c r="B1" s="115" t="s">
        <v>49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12" customHeight="1" x14ac:dyDescent="0.2">
      <c r="C2"/>
      <c r="E2" s="53"/>
    </row>
    <row r="3" spans="1:18" ht="62.25" customHeight="1" x14ac:dyDescent="0.2">
      <c r="B3" s="117" t="s">
        <v>61</v>
      </c>
      <c r="C3" s="117"/>
      <c r="D3" s="117"/>
      <c r="E3" s="118"/>
      <c r="F3" s="119" t="s">
        <v>32</v>
      </c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1:18" ht="16.5" thickBot="1" x14ac:dyDescent="0.25"/>
    <row r="5" spans="1:18" ht="7.5" customHeight="1" x14ac:dyDescent="0.2">
      <c r="B5" s="4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5"/>
    </row>
    <row r="6" spans="1:18" ht="30" customHeight="1" x14ac:dyDescent="0.2">
      <c r="B6" s="6"/>
      <c r="C6" s="98" t="s">
        <v>24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7"/>
    </row>
    <row r="7" spans="1:18" s="10" customFormat="1" ht="30" customHeight="1" x14ac:dyDescent="0.2">
      <c r="B7" s="8"/>
      <c r="C7" s="100" t="s">
        <v>62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9"/>
    </row>
    <row r="8" spans="1:18" s="10" customFormat="1" ht="7.5" customHeight="1" x14ac:dyDescent="0.2">
      <c r="B8" s="8"/>
      <c r="C8" s="11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9"/>
    </row>
    <row r="9" spans="1:18" s="10" customFormat="1" ht="30" customHeight="1" x14ac:dyDescent="0.2">
      <c r="B9" s="8"/>
      <c r="C9" s="11"/>
      <c r="D9" s="14"/>
      <c r="E9" s="14"/>
      <c r="F9" s="14"/>
      <c r="G9" s="15" t="s">
        <v>4</v>
      </c>
      <c r="H9" s="15"/>
      <c r="I9" s="16" t="s">
        <v>1</v>
      </c>
      <c r="J9" s="16"/>
      <c r="K9" s="16" t="s">
        <v>2</v>
      </c>
      <c r="L9" s="15"/>
      <c r="M9" s="63" t="s">
        <v>28</v>
      </c>
      <c r="N9" s="14"/>
      <c r="O9" s="17"/>
      <c r="P9" s="9"/>
    </row>
    <row r="10" spans="1:18" s="10" customFormat="1" ht="13.5" customHeight="1" x14ac:dyDescent="0.2">
      <c r="B10" s="8"/>
      <c r="C10" s="11"/>
      <c r="D10" s="14"/>
      <c r="E10" s="14"/>
      <c r="F10" s="123" t="s">
        <v>23</v>
      </c>
      <c r="G10" s="123"/>
      <c r="H10" s="123"/>
      <c r="I10" s="123"/>
      <c r="J10" s="14"/>
      <c r="K10" s="14"/>
      <c r="L10" s="14"/>
      <c r="M10" s="18"/>
      <c r="N10" s="18"/>
      <c r="O10" s="19"/>
      <c r="P10" s="9"/>
    </row>
    <row r="11" spans="1:18" s="10" customFormat="1" ht="30" customHeight="1" x14ac:dyDescent="0.2">
      <c r="B11" s="8"/>
      <c r="C11" s="11" t="s">
        <v>6</v>
      </c>
      <c r="D11" s="90" t="s">
        <v>36</v>
      </c>
      <c r="E11" s="90"/>
      <c r="F11" s="97"/>
      <c r="G11" s="56"/>
      <c r="H11" s="57"/>
      <c r="I11" s="58"/>
      <c r="J11" s="57"/>
      <c r="K11" s="58">
        <v>0</v>
      </c>
      <c r="L11" s="57"/>
      <c r="M11" s="99">
        <f>SUM(I11,K11)</f>
        <v>0</v>
      </c>
      <c r="N11" s="99"/>
      <c r="O11" s="89"/>
      <c r="P11" s="9"/>
    </row>
    <row r="12" spans="1:18" s="10" customFormat="1" ht="7.5" customHeight="1" x14ac:dyDescent="0.2">
      <c r="B12" s="8"/>
      <c r="C12" s="11"/>
      <c r="D12" s="12"/>
      <c r="E12" s="12"/>
      <c r="F12" s="12"/>
      <c r="G12" s="12"/>
      <c r="H12" s="12"/>
      <c r="I12" s="12"/>
      <c r="J12" s="12"/>
      <c r="K12" s="12"/>
      <c r="L12" s="14"/>
      <c r="M12" s="14"/>
      <c r="N12" s="14"/>
      <c r="O12" s="21"/>
      <c r="P12" s="9"/>
    </row>
    <row r="13" spans="1:18" s="10" customFormat="1" ht="7.5" customHeight="1" thickBot="1" x14ac:dyDescent="0.25">
      <c r="B13" s="8"/>
      <c r="C13" s="60"/>
      <c r="D13" s="12"/>
      <c r="E13" s="12"/>
      <c r="F13" s="12"/>
      <c r="G13" s="12"/>
      <c r="H13" s="12"/>
      <c r="I13" s="12"/>
      <c r="J13" s="12"/>
      <c r="K13" s="12"/>
      <c r="L13" s="59"/>
      <c r="M13" s="59"/>
      <c r="N13" s="59"/>
      <c r="O13" s="21"/>
      <c r="P13" s="9"/>
    </row>
    <row r="14" spans="1:18" s="10" customFormat="1" ht="31.5" customHeight="1" thickBot="1" x14ac:dyDescent="0.25">
      <c r="B14" s="8"/>
      <c r="C14" s="13" t="s">
        <v>7</v>
      </c>
      <c r="D14" s="91" t="s">
        <v>55</v>
      </c>
      <c r="E14" s="91"/>
      <c r="F14" s="91"/>
      <c r="G14" s="91"/>
      <c r="H14" s="91"/>
      <c r="I14" s="91"/>
      <c r="J14" s="91"/>
      <c r="K14" s="91"/>
      <c r="L14" s="91"/>
      <c r="M14" s="91"/>
      <c r="N14" s="64"/>
      <c r="O14" s="72">
        <f>PRODUCT(G11,M11)</f>
        <v>0</v>
      </c>
      <c r="P14" s="9"/>
    </row>
    <row r="15" spans="1:18" s="10" customFormat="1" ht="7.5" customHeight="1" thickBot="1" x14ac:dyDescent="0.25">
      <c r="A15" s="12"/>
      <c r="B15" s="8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02"/>
      <c r="O15" s="102"/>
      <c r="P15" s="65"/>
      <c r="Q15" s="8"/>
    </row>
    <row r="16" spans="1:18" s="69" customFormat="1" ht="31.5" customHeight="1" thickTop="1" x14ac:dyDescent="0.2">
      <c r="A16" s="12"/>
      <c r="B16" s="85"/>
      <c r="C16" s="103" t="s">
        <v>46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67"/>
      <c r="O16" s="100"/>
      <c r="P16" s="101"/>
      <c r="Q16" s="9"/>
      <c r="R16" s="71"/>
    </row>
    <row r="17" spans="2:17" s="10" customFormat="1" ht="7.5" customHeight="1" x14ac:dyDescent="0.2">
      <c r="B17" s="8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8"/>
    </row>
    <row r="18" spans="2:17" s="10" customFormat="1" ht="31.5" customHeight="1" x14ac:dyDescent="0.2">
      <c r="B18" s="8"/>
      <c r="C18" s="65" t="s">
        <v>26</v>
      </c>
      <c r="D18" s="90" t="s">
        <v>47</v>
      </c>
      <c r="E18" s="90"/>
      <c r="F18" s="61"/>
      <c r="G18" s="61"/>
      <c r="H18" s="61"/>
      <c r="I18" s="61"/>
      <c r="J18" s="61"/>
      <c r="K18" s="61"/>
      <c r="L18" s="61"/>
      <c r="M18" s="61"/>
      <c r="N18" s="61"/>
      <c r="O18" s="68"/>
      <c r="P18" s="9"/>
    </row>
    <row r="19" spans="2:17" s="10" customFormat="1" ht="7.5" customHeight="1" x14ac:dyDescent="0.2">
      <c r="B19" s="8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0"/>
      <c r="P19" s="86"/>
      <c r="Q19" s="12"/>
    </row>
    <row r="20" spans="2:17" s="10" customFormat="1" ht="31.5" customHeight="1" x14ac:dyDescent="0.2">
      <c r="B20" s="8"/>
      <c r="C20" s="65" t="s">
        <v>27</v>
      </c>
      <c r="D20" s="90" t="s">
        <v>48</v>
      </c>
      <c r="E20" s="90"/>
      <c r="F20" s="64"/>
      <c r="G20" s="64"/>
      <c r="H20" s="64"/>
      <c r="I20" s="64"/>
      <c r="J20" s="64"/>
      <c r="K20" s="64"/>
      <c r="L20" s="64"/>
      <c r="M20" s="64"/>
      <c r="N20" s="64"/>
      <c r="O20" s="88">
        <v>0</v>
      </c>
      <c r="P20" s="73"/>
    </row>
    <row r="21" spans="2:17" s="10" customFormat="1" ht="7.5" customHeight="1" thickBot="1" x14ac:dyDescent="0.25">
      <c r="B21" s="8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7"/>
      <c r="P21" s="86"/>
      <c r="Q21" s="12"/>
    </row>
    <row r="22" spans="2:17" s="10" customFormat="1" ht="31.5" customHeight="1" thickBot="1" x14ac:dyDescent="0.25">
      <c r="B22" s="8"/>
      <c r="C22" s="13" t="s">
        <v>8</v>
      </c>
      <c r="D22" s="91" t="s">
        <v>53</v>
      </c>
      <c r="E22" s="91"/>
      <c r="F22" s="91"/>
      <c r="G22" s="91"/>
      <c r="H22" s="91"/>
      <c r="I22" s="91"/>
      <c r="J22" s="91"/>
      <c r="K22" s="91"/>
      <c r="L22" s="91"/>
      <c r="M22" s="91"/>
      <c r="N22" s="64"/>
      <c r="O22" s="72">
        <f>SUM(O20,O18)</f>
        <v>0</v>
      </c>
      <c r="P22" s="9"/>
    </row>
    <row r="23" spans="2:17" s="10" customFormat="1" ht="7.5" customHeight="1" thickBot="1" x14ac:dyDescent="0.25">
      <c r="B23" s="8"/>
      <c r="C23" s="1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74"/>
      <c r="P23" s="60"/>
      <c r="Q23" s="8"/>
    </row>
    <row r="24" spans="2:17" s="10" customFormat="1" ht="30" customHeight="1" thickTop="1" x14ac:dyDescent="0.2">
      <c r="B24" s="8"/>
      <c r="C24" s="103" t="s">
        <v>5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9"/>
    </row>
    <row r="25" spans="2:17" s="10" customFormat="1" ht="7.5" customHeight="1" x14ac:dyDescent="0.2">
      <c r="B25" s="8"/>
      <c r="C25" s="11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9"/>
    </row>
    <row r="26" spans="2:17" s="10" customFormat="1" ht="35.25" customHeight="1" x14ac:dyDescent="0.2">
      <c r="B26" s="8"/>
      <c r="C26" s="11" t="s">
        <v>9</v>
      </c>
      <c r="D26" s="90" t="s">
        <v>37</v>
      </c>
      <c r="E26" s="90"/>
      <c r="F26" s="90"/>
      <c r="G26" s="90"/>
      <c r="H26" s="90"/>
      <c r="I26" s="90"/>
      <c r="J26" s="90"/>
      <c r="K26" s="90"/>
      <c r="L26" s="90"/>
      <c r="M26" s="90"/>
      <c r="N26" s="14"/>
      <c r="O26" s="49">
        <v>0</v>
      </c>
      <c r="P26" s="9"/>
    </row>
    <row r="27" spans="2:17" s="10" customFormat="1" ht="7.5" customHeight="1" x14ac:dyDescent="0.2">
      <c r="B27" s="8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"/>
    </row>
    <row r="28" spans="2:17" s="10" customFormat="1" ht="30" customHeight="1" x14ac:dyDescent="0.2">
      <c r="B28" s="8"/>
      <c r="C28" s="11" t="s">
        <v>10</v>
      </c>
      <c r="D28" s="66" t="s">
        <v>38</v>
      </c>
      <c r="E28" s="59"/>
      <c r="F28" s="95" t="s">
        <v>39</v>
      </c>
      <c r="G28" s="95"/>
      <c r="H28" s="107"/>
      <c r="I28" s="108"/>
      <c r="J28" s="108"/>
      <c r="K28" s="108"/>
      <c r="L28" s="108"/>
      <c r="M28" s="109"/>
      <c r="N28" s="14"/>
      <c r="O28" s="49">
        <v>0</v>
      </c>
      <c r="P28" s="9"/>
    </row>
    <row r="29" spans="2:17" s="10" customFormat="1" ht="7.5" customHeight="1" x14ac:dyDescent="0.2">
      <c r="B29" s="8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"/>
    </row>
    <row r="30" spans="2:17" s="10" customFormat="1" ht="39.6" customHeight="1" x14ac:dyDescent="0.2">
      <c r="B30" s="8"/>
      <c r="C30" s="11" t="s">
        <v>11</v>
      </c>
      <c r="D30" s="90" t="s">
        <v>0</v>
      </c>
      <c r="E30" s="97"/>
      <c r="F30" s="110" t="s">
        <v>54</v>
      </c>
      <c r="G30" s="111"/>
      <c r="H30" s="111"/>
      <c r="I30" s="111"/>
      <c r="J30" s="112"/>
      <c r="K30" s="113"/>
      <c r="L30" s="113"/>
      <c r="M30" s="114"/>
      <c r="N30" s="14"/>
      <c r="O30" s="49">
        <v>0</v>
      </c>
      <c r="P30" s="9"/>
    </row>
    <row r="31" spans="2:17" s="10" customFormat="1" ht="7.5" customHeight="1" thickBot="1" x14ac:dyDescent="0.25">
      <c r="B31" s="8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"/>
    </row>
    <row r="32" spans="2:17" s="10" customFormat="1" ht="30" customHeight="1" thickBot="1" x14ac:dyDescent="0.25">
      <c r="B32" s="8"/>
      <c r="C32" s="13" t="s">
        <v>12</v>
      </c>
      <c r="D32" s="91" t="s">
        <v>51</v>
      </c>
      <c r="E32" s="91"/>
      <c r="F32" s="91"/>
      <c r="G32" s="91"/>
      <c r="H32" s="91"/>
      <c r="I32" s="91"/>
      <c r="J32" s="91"/>
      <c r="K32" s="91"/>
      <c r="L32" s="91"/>
      <c r="M32" s="91"/>
      <c r="N32" s="75"/>
      <c r="O32" s="76">
        <f>O26+O28+O30</f>
        <v>0</v>
      </c>
      <c r="P32" s="77"/>
    </row>
    <row r="33" spans="1:16" s="10" customFormat="1" ht="7.5" customHeight="1" thickBot="1" x14ac:dyDescent="0.25">
      <c r="B33" s="8"/>
      <c r="C33" s="1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3"/>
      <c r="O33" s="23"/>
      <c r="P33" s="9"/>
    </row>
    <row r="34" spans="1:16" s="10" customFormat="1" ht="30" customHeight="1" thickTop="1" x14ac:dyDescent="0.2">
      <c r="B34" s="8"/>
      <c r="C34" s="103" t="s">
        <v>3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9"/>
    </row>
    <row r="35" spans="1:16" s="10" customFormat="1" ht="7.5" customHeight="1" x14ac:dyDescent="0.2">
      <c r="B35" s="8"/>
      <c r="C35" s="11"/>
      <c r="D35" s="14"/>
      <c r="E35" s="14"/>
      <c r="F35" s="14"/>
      <c r="G35" s="25"/>
      <c r="H35" s="13"/>
      <c r="I35" s="26"/>
      <c r="J35" s="26"/>
      <c r="K35" s="26"/>
      <c r="L35" s="13"/>
      <c r="M35" s="26"/>
      <c r="N35" s="13"/>
      <c r="O35" s="26"/>
      <c r="P35" s="9"/>
    </row>
    <row r="36" spans="1:16" s="10" customFormat="1" ht="30" customHeight="1" x14ac:dyDescent="0.2">
      <c r="B36" s="8"/>
      <c r="C36" s="11"/>
      <c r="D36" s="14"/>
      <c r="E36" s="14"/>
      <c r="F36" s="14"/>
      <c r="G36" s="25"/>
      <c r="H36" s="13"/>
      <c r="I36" s="12"/>
      <c r="J36" s="12"/>
      <c r="K36" s="12"/>
      <c r="L36" s="20"/>
      <c r="M36" s="27"/>
      <c r="N36" s="13"/>
      <c r="O36" s="26"/>
      <c r="P36" s="9"/>
    </row>
    <row r="37" spans="1:16" s="10" customFormat="1" ht="7.5" customHeight="1" x14ac:dyDescent="0.2">
      <c r="B37" s="8"/>
      <c r="C37" s="11"/>
      <c r="D37" s="14"/>
      <c r="E37" s="14"/>
      <c r="F37" s="14"/>
      <c r="G37" s="25"/>
      <c r="H37" s="13"/>
      <c r="I37" s="12"/>
      <c r="J37" s="12"/>
      <c r="K37" s="12"/>
      <c r="L37" s="13"/>
      <c r="M37" s="26"/>
      <c r="N37" s="13"/>
      <c r="O37" s="26"/>
      <c r="P37" s="9"/>
    </row>
    <row r="38" spans="1:16" s="10" customFormat="1" ht="7.5" customHeight="1" x14ac:dyDescent="0.2">
      <c r="B38" s="8"/>
      <c r="C38" s="55"/>
      <c r="D38" s="54"/>
      <c r="E38" s="54"/>
      <c r="F38" s="54"/>
      <c r="G38" s="25"/>
      <c r="H38" s="13"/>
      <c r="I38" s="12"/>
      <c r="J38" s="12"/>
      <c r="K38" s="12"/>
      <c r="L38" s="13"/>
      <c r="M38" s="26"/>
      <c r="N38" s="13"/>
      <c r="O38" s="26"/>
      <c r="P38" s="9"/>
    </row>
    <row r="39" spans="1:16" s="10" customFormat="1" ht="30" customHeight="1" x14ac:dyDescent="0.2">
      <c r="B39" s="8"/>
      <c r="C39" s="11" t="s">
        <v>59</v>
      </c>
      <c r="D39" s="90" t="s">
        <v>56</v>
      </c>
      <c r="E39" s="90"/>
      <c r="F39" s="90"/>
      <c r="G39" s="90"/>
      <c r="H39" s="90"/>
      <c r="I39" s="90"/>
      <c r="J39" s="14"/>
      <c r="K39" s="14"/>
      <c r="L39" s="15"/>
      <c r="M39" s="27"/>
      <c r="N39" s="14"/>
      <c r="O39" s="50">
        <f>((O14-O18)*0.1)</f>
        <v>0</v>
      </c>
      <c r="P39" s="9"/>
    </row>
    <row r="40" spans="1:16" s="10" customFormat="1" ht="7.5" customHeight="1" x14ac:dyDescent="0.2">
      <c r="B40" s="8"/>
      <c r="C40" s="1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6"/>
      <c r="P40" s="9"/>
    </row>
    <row r="41" spans="1:16" s="10" customFormat="1" ht="7.5" customHeight="1" x14ac:dyDescent="0.2">
      <c r="B41" s="8"/>
      <c r="C41" s="1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2"/>
      <c r="O41" s="26"/>
      <c r="P41" s="9"/>
    </row>
    <row r="42" spans="1:16" s="10" customFormat="1" ht="7.5" customHeight="1" thickBot="1" x14ac:dyDescent="0.25">
      <c r="B42" s="8"/>
      <c r="C42" s="74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/>
      <c r="O42" s="84"/>
      <c r="P42" s="9"/>
    </row>
    <row r="43" spans="1:16" s="10" customFormat="1" ht="32.25" customHeight="1" thickTop="1" x14ac:dyDescent="0.2">
      <c r="A43" s="12"/>
      <c r="B43" s="8"/>
      <c r="C43" s="100" t="s">
        <v>14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9"/>
    </row>
    <row r="44" spans="1:16" s="10" customFormat="1" ht="7.5" customHeight="1" thickBot="1" x14ac:dyDescent="0.25">
      <c r="B44" s="8"/>
      <c r="C44" s="11"/>
      <c r="D44" s="14"/>
      <c r="E44" s="14"/>
      <c r="F44" s="14"/>
      <c r="G44" s="25"/>
      <c r="H44" s="13"/>
      <c r="I44" s="26"/>
      <c r="J44" s="26"/>
      <c r="K44" s="26"/>
      <c r="L44" s="13"/>
      <c r="M44" s="26"/>
      <c r="N44" s="13"/>
      <c r="O44" s="78"/>
      <c r="P44" s="9"/>
    </row>
    <row r="45" spans="1:16" s="10" customFormat="1" ht="36.75" customHeight="1" thickBot="1" x14ac:dyDescent="0.25">
      <c r="B45" s="8"/>
      <c r="C45" s="13" t="s">
        <v>50</v>
      </c>
      <c r="D45" s="91" t="s">
        <v>57</v>
      </c>
      <c r="E45" s="91"/>
      <c r="F45" s="91"/>
      <c r="G45" s="91"/>
      <c r="H45" s="91"/>
      <c r="I45" s="91"/>
      <c r="J45" s="91"/>
      <c r="K45" s="91"/>
      <c r="L45" s="91"/>
      <c r="M45" s="91"/>
      <c r="N45" s="79"/>
      <c r="O45" s="80">
        <f>SUM(O14,O32)-O22-O39</f>
        <v>0</v>
      </c>
      <c r="P45" s="9"/>
    </row>
    <row r="46" spans="1:16" s="10" customFormat="1" ht="7.5" customHeight="1" thickBot="1" x14ac:dyDescent="0.25">
      <c r="B46" s="31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5"/>
      <c r="P46" s="36"/>
    </row>
    <row r="47" spans="1:16" s="12" customFormat="1" ht="7.5" customHeight="1" thickBot="1" x14ac:dyDescent="0.25">
      <c r="C47" s="11"/>
      <c r="D47" s="14"/>
      <c r="E47" s="14"/>
      <c r="F47" s="14"/>
      <c r="G47" s="25"/>
      <c r="H47" s="13"/>
      <c r="I47" s="26"/>
      <c r="J47" s="26"/>
      <c r="K47" s="26"/>
      <c r="L47" s="13"/>
      <c r="M47" s="26"/>
      <c r="N47" s="13"/>
      <c r="O47" s="26"/>
    </row>
    <row r="48" spans="1:16" s="10" customFormat="1" ht="7.5" customHeight="1" x14ac:dyDescent="0.2">
      <c r="B48" s="37"/>
      <c r="C48" s="38"/>
      <c r="D48" s="39"/>
      <c r="E48" s="39"/>
      <c r="F48" s="39"/>
      <c r="G48" s="40"/>
      <c r="H48" s="41"/>
      <c r="I48" s="42"/>
      <c r="J48" s="42"/>
      <c r="K48" s="42"/>
      <c r="L48" s="41"/>
      <c r="M48" s="42"/>
      <c r="N48" s="41"/>
      <c r="O48" s="42"/>
      <c r="P48" s="43"/>
    </row>
    <row r="49" spans="2:16" s="10" customFormat="1" ht="22.5" customHeight="1" x14ac:dyDescent="0.2">
      <c r="B49" s="8"/>
      <c r="C49" s="98" t="s">
        <v>25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"/>
    </row>
    <row r="50" spans="2:16" s="10" customFormat="1" ht="7.5" customHeight="1" x14ac:dyDescent="0.2">
      <c r="B50" s="8"/>
      <c r="C50" s="11"/>
      <c r="D50" s="14"/>
      <c r="E50" s="14"/>
      <c r="F50" s="14"/>
      <c r="G50" s="25"/>
      <c r="H50" s="13"/>
      <c r="I50" s="26"/>
      <c r="J50" s="26"/>
      <c r="K50" s="26"/>
      <c r="L50" s="13"/>
      <c r="M50" s="26"/>
      <c r="N50" s="13"/>
      <c r="O50" s="26"/>
      <c r="P50" s="9"/>
    </row>
    <row r="51" spans="2:16" s="10" customFormat="1" ht="30" customHeight="1" x14ac:dyDescent="0.25">
      <c r="B51" s="8"/>
      <c r="C51" s="44"/>
      <c r="D51" s="44"/>
      <c r="E51" s="44"/>
      <c r="F51" s="44"/>
      <c r="G51" s="44"/>
      <c r="H51" s="44"/>
      <c r="I51" s="44"/>
      <c r="J51" s="44"/>
      <c r="K51" s="45"/>
      <c r="L51" s="45"/>
      <c r="M51" s="45" t="s">
        <v>40</v>
      </c>
      <c r="N51" s="44"/>
      <c r="O51" s="44"/>
      <c r="P51" s="9"/>
    </row>
    <row r="52" spans="2:16" s="10" customFormat="1" ht="7.5" customHeight="1" x14ac:dyDescent="0.2">
      <c r="B52" s="8"/>
      <c r="C52" s="11"/>
      <c r="D52" s="12"/>
      <c r="E52" s="12"/>
      <c r="F52" s="12"/>
      <c r="G52" s="12"/>
      <c r="H52" s="12"/>
      <c r="I52" s="12"/>
      <c r="J52" s="12"/>
      <c r="K52" s="12"/>
      <c r="L52" s="28"/>
      <c r="M52" s="46"/>
      <c r="N52" s="13"/>
      <c r="O52" s="13"/>
      <c r="P52" s="9"/>
    </row>
    <row r="53" spans="2:16" s="10" customFormat="1" ht="30" customHeight="1" x14ac:dyDescent="0.2">
      <c r="B53" s="8"/>
      <c r="C53" s="11" t="s">
        <v>60</v>
      </c>
      <c r="D53" s="28" t="s">
        <v>19</v>
      </c>
      <c r="E53" s="28"/>
      <c r="F53" s="28"/>
      <c r="G53" s="28"/>
      <c r="H53" s="28"/>
      <c r="I53" s="28"/>
      <c r="J53" s="28"/>
      <c r="K53" s="26"/>
      <c r="L53" s="51"/>
      <c r="M53" s="52"/>
      <c r="N53" s="51"/>
      <c r="O53" s="49">
        <v>0</v>
      </c>
      <c r="P53" s="9"/>
    </row>
    <row r="54" spans="2:16" s="10" customFormat="1" ht="7.5" customHeight="1" x14ac:dyDescent="0.2">
      <c r="B54" s="8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"/>
    </row>
    <row r="55" spans="2:16" s="10" customFormat="1" ht="33.75" customHeight="1" x14ac:dyDescent="0.2">
      <c r="B55" s="8"/>
      <c r="C55" s="55" t="s">
        <v>13</v>
      </c>
      <c r="D55" s="90" t="s">
        <v>41</v>
      </c>
      <c r="E55" s="90"/>
      <c r="F55" s="90"/>
      <c r="G55" s="90"/>
      <c r="H55" s="90"/>
      <c r="I55" s="90"/>
      <c r="J55" s="90"/>
      <c r="K55" s="90"/>
      <c r="L55" s="55"/>
      <c r="M55" s="55"/>
      <c r="N55" s="55"/>
      <c r="O55" s="49">
        <v>0</v>
      </c>
      <c r="P55" s="9"/>
    </row>
    <row r="56" spans="2:16" s="10" customFormat="1" ht="7.5" customHeight="1" x14ac:dyDescent="0.2">
      <c r="B56" s="8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"/>
    </row>
    <row r="57" spans="2:16" s="10" customFormat="1" ht="33.75" customHeight="1" x14ac:dyDescent="0.2">
      <c r="B57" s="8"/>
      <c r="C57" s="55" t="s">
        <v>15</v>
      </c>
      <c r="D57" s="90" t="s">
        <v>43</v>
      </c>
      <c r="E57" s="90"/>
      <c r="F57" s="90"/>
      <c r="G57" s="90"/>
      <c r="H57" s="90"/>
      <c r="I57" s="90"/>
      <c r="J57" s="90"/>
      <c r="K57" s="90"/>
      <c r="L57" s="55"/>
      <c r="M57" s="55"/>
      <c r="N57" s="55"/>
      <c r="O57" s="49">
        <v>0</v>
      </c>
      <c r="P57" s="9"/>
    </row>
    <row r="58" spans="2:16" s="10" customFormat="1" ht="7.5" customHeight="1" x14ac:dyDescent="0.2">
      <c r="B58" s="8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"/>
    </row>
    <row r="59" spans="2:16" s="10" customFormat="1" ht="33.75" customHeight="1" x14ac:dyDescent="0.2">
      <c r="B59" s="8"/>
      <c r="C59" s="55" t="s">
        <v>16</v>
      </c>
      <c r="D59" s="90" t="s">
        <v>42</v>
      </c>
      <c r="E59" s="90"/>
      <c r="F59" s="90"/>
      <c r="G59" s="90"/>
      <c r="H59" s="90"/>
      <c r="I59" s="90"/>
      <c r="J59" s="90"/>
      <c r="K59" s="90"/>
      <c r="L59" s="55"/>
      <c r="M59" s="55"/>
      <c r="N59" s="55"/>
      <c r="O59" s="49">
        <v>0</v>
      </c>
      <c r="P59" s="9"/>
    </row>
    <row r="60" spans="2:16" s="10" customFormat="1" ht="7.5" customHeight="1" x14ac:dyDescent="0.2">
      <c r="B60" s="8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"/>
    </row>
    <row r="61" spans="2:16" s="10" customFormat="1" ht="30" customHeight="1" x14ac:dyDescent="0.2">
      <c r="B61" s="8"/>
      <c r="C61" s="11" t="s">
        <v>17</v>
      </c>
      <c r="D61" s="96" t="s">
        <v>44</v>
      </c>
      <c r="E61" s="96"/>
      <c r="F61" s="96"/>
      <c r="G61" s="96"/>
      <c r="H61" s="96"/>
      <c r="I61" s="96"/>
      <c r="J61" s="96"/>
      <c r="K61" s="96"/>
      <c r="L61" s="14"/>
      <c r="M61" s="14"/>
      <c r="N61" s="14"/>
      <c r="O61" s="49">
        <v>0</v>
      </c>
      <c r="P61" s="9"/>
    </row>
    <row r="62" spans="2:16" s="10" customFormat="1" ht="7.5" customHeight="1" x14ac:dyDescent="0.2">
      <c r="B62" s="8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"/>
    </row>
    <row r="63" spans="2:16" s="10" customFormat="1" ht="30" customHeight="1" x14ac:dyDescent="0.2">
      <c r="B63" s="8"/>
      <c r="C63" s="11" t="s">
        <v>22</v>
      </c>
      <c r="D63" s="90" t="s">
        <v>45</v>
      </c>
      <c r="E63" s="90"/>
      <c r="F63" s="90"/>
      <c r="G63" s="90"/>
      <c r="H63" s="90"/>
      <c r="I63" s="90"/>
      <c r="J63" s="90"/>
      <c r="K63" s="90"/>
      <c r="L63" s="14"/>
      <c r="M63" s="14"/>
      <c r="N63" s="14"/>
      <c r="O63" s="49">
        <v>0</v>
      </c>
      <c r="P63" s="9"/>
    </row>
    <row r="64" spans="2:16" s="10" customFormat="1" ht="7.5" customHeight="1" x14ac:dyDescent="0.2">
      <c r="B64" s="8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"/>
    </row>
    <row r="65" spans="2:16" s="10" customFormat="1" ht="30" customHeight="1" x14ac:dyDescent="0.2">
      <c r="B65" s="8"/>
      <c r="C65" s="11" t="s">
        <v>18</v>
      </c>
      <c r="D65" s="90" t="s">
        <v>20</v>
      </c>
      <c r="E65" s="90"/>
      <c r="F65" s="90"/>
      <c r="G65" s="90"/>
      <c r="H65" s="90"/>
      <c r="I65" s="90"/>
      <c r="J65" s="90"/>
      <c r="K65" s="90"/>
      <c r="L65" s="14"/>
      <c r="M65" s="14"/>
      <c r="N65" s="14"/>
      <c r="O65" s="49">
        <v>0</v>
      </c>
      <c r="P65" s="9"/>
    </row>
    <row r="66" spans="2:16" s="10" customFormat="1" ht="7.5" customHeight="1" x14ac:dyDescent="0.2">
      <c r="B66" s="8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"/>
    </row>
    <row r="67" spans="2:16" s="10" customFormat="1" ht="30" customHeight="1" x14ac:dyDescent="0.2">
      <c r="B67" s="8"/>
      <c r="C67" s="60" t="s">
        <v>33</v>
      </c>
      <c r="D67" s="28" t="s">
        <v>21</v>
      </c>
      <c r="E67" s="104"/>
      <c r="F67" s="105"/>
      <c r="G67" s="105"/>
      <c r="H67" s="105"/>
      <c r="I67" s="105"/>
      <c r="J67" s="105"/>
      <c r="K67" s="105"/>
      <c r="L67" s="105"/>
      <c r="M67" s="106"/>
      <c r="N67" s="59"/>
      <c r="O67" s="62">
        <v>0</v>
      </c>
      <c r="P67" s="9"/>
    </row>
    <row r="68" spans="2:16" s="10" customFormat="1" ht="7.5" customHeight="1" thickBot="1" x14ac:dyDescent="0.25">
      <c r="B68" s="8"/>
      <c r="C68" s="11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3"/>
      <c r="P68" s="9"/>
    </row>
    <row r="69" spans="2:16" s="10" customFormat="1" ht="30" customHeight="1" thickBot="1" x14ac:dyDescent="0.25">
      <c r="B69" s="8"/>
      <c r="C69" s="13" t="s">
        <v>34</v>
      </c>
      <c r="D69" s="91" t="s">
        <v>52</v>
      </c>
      <c r="E69" s="91"/>
      <c r="F69" s="91"/>
      <c r="G69" s="91"/>
      <c r="H69" s="91"/>
      <c r="I69" s="91"/>
      <c r="J69" s="91"/>
      <c r="K69" s="91"/>
      <c r="L69" s="91"/>
      <c r="M69" s="91"/>
      <c r="N69" s="13"/>
      <c r="O69" s="76">
        <f>O53+O55+O57+O59+O61+O63+O65+O67</f>
        <v>0</v>
      </c>
      <c r="P69" s="77"/>
    </row>
    <row r="70" spans="2:16" s="10" customFormat="1" ht="7.5" customHeight="1" thickBot="1" x14ac:dyDescent="0.25">
      <c r="B70" s="31"/>
      <c r="C70" s="32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36"/>
    </row>
    <row r="71" spans="2:16" s="10" customFormat="1" ht="7.5" customHeight="1" thickBot="1" x14ac:dyDescent="0.25">
      <c r="B71" s="12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s="12" customFormat="1" ht="7.5" customHeight="1" x14ac:dyDescent="0.2">
      <c r="B72" s="37"/>
      <c r="C72" s="3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3"/>
    </row>
    <row r="73" spans="2:16" s="10" customFormat="1" ht="30" customHeight="1" x14ac:dyDescent="0.2">
      <c r="B73" s="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"/>
    </row>
    <row r="74" spans="2:16" s="10" customFormat="1" ht="7.5" customHeight="1" thickBot="1" x14ac:dyDescent="0.25">
      <c r="B74" s="8"/>
      <c r="C74" s="11"/>
      <c r="D74" s="12"/>
      <c r="E74" s="12"/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9"/>
    </row>
    <row r="75" spans="2:16" s="10" customFormat="1" ht="33.6" customHeight="1" x14ac:dyDescent="0.2">
      <c r="B75" s="8"/>
      <c r="C75" s="13" t="s">
        <v>35</v>
      </c>
      <c r="D75" s="93" t="s">
        <v>58</v>
      </c>
      <c r="E75" s="93"/>
      <c r="F75" s="93"/>
      <c r="G75" s="93"/>
      <c r="H75" s="93"/>
      <c r="I75" s="93"/>
      <c r="J75" s="93"/>
      <c r="K75" s="93"/>
      <c r="L75" s="93"/>
      <c r="M75" s="93"/>
      <c r="N75" s="75"/>
      <c r="O75" s="81">
        <f>SUM(O45-O69)</f>
        <v>0</v>
      </c>
      <c r="P75" s="77"/>
    </row>
    <row r="76" spans="2:16" s="10" customFormat="1" ht="36.75" customHeight="1" thickBot="1" x14ac:dyDescent="0.25">
      <c r="B76" s="8"/>
      <c r="C76" s="1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75"/>
      <c r="O76" s="82" t="str">
        <f>IF(O75&lt;0,"piano finanziario non sostenibile","-")</f>
        <v>-</v>
      </c>
      <c r="P76" s="9"/>
    </row>
    <row r="77" spans="2:16" s="10" customFormat="1" ht="27" customHeight="1" thickBot="1" x14ac:dyDescent="0.25">
      <c r="B77" s="31"/>
      <c r="C77" s="32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83"/>
      <c r="P77" s="36"/>
    </row>
    <row r="78" spans="2:16" x14ac:dyDescent="0.2"/>
    <row r="79" spans="2:16" x14ac:dyDescent="0.2">
      <c r="K79" s="92" t="s">
        <v>31</v>
      </c>
      <c r="L79" s="92"/>
      <c r="M79" s="92"/>
      <c r="O79" s="3" t="s">
        <v>29</v>
      </c>
    </row>
    <row r="80" spans="2:16" x14ac:dyDescent="0.2">
      <c r="O80" s="3" t="s">
        <v>30</v>
      </c>
    </row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</sheetData>
  <sheetProtection algorithmName="SHA-512" hashValue="G217HPrCxxJ583om3a/RKAiO1sr+/V+T2E9SL9SbsyfGtZAATD3xeGAe7MldvXwa0fBZbHUZ4QOanMfXRfPZLQ==" saltValue="VeeEUL8XNFM7YUDM79RkDw==" spinCount="100000" sheet="1" formatCells="0" formatColumns="0" formatRows="0" insertColumns="0" insertRows="0" insertHyperlinks="0" deleteColumns="0" deleteRows="0" selectLockedCells="1" sort="0" autoFilter="0" pivotTables="0"/>
  <customSheetViews>
    <customSheetView guid="{13B552DC-CA32-42D4-AA51-5422DF0BD36D}" scale="70" showPageBreaks="1" view="pageBreakPreview" showRuler="0" topLeftCell="A3">
      <selection activeCell="I10" activeCellId="2" sqref="E10 G10 I10"/>
      <pageMargins left="0.78740157480314965" right="0.78740157480314965" top="0.78740157480314965" bottom="0.78740157480314965" header="0.51181102362204722" footer="0.51181102362204722"/>
      <pageSetup paperSize="9" scale="58" orientation="portrait" r:id="rId1"/>
      <headerFooter alignWithMargins="0"/>
    </customSheetView>
  </customSheetViews>
  <mergeCells count="50">
    <mergeCell ref="H28:M28"/>
    <mergeCell ref="F30:I30"/>
    <mergeCell ref="J30:M30"/>
    <mergeCell ref="B1:P1"/>
    <mergeCell ref="D14:M14"/>
    <mergeCell ref="C29:O29"/>
    <mergeCell ref="C5:O5"/>
    <mergeCell ref="B3:E3"/>
    <mergeCell ref="F3:P3"/>
    <mergeCell ref="C27:O27"/>
    <mergeCell ref="D26:M26"/>
    <mergeCell ref="C7:O7"/>
    <mergeCell ref="C6:O6"/>
    <mergeCell ref="D11:F11"/>
    <mergeCell ref="C24:O24"/>
    <mergeCell ref="F10:I10"/>
    <mergeCell ref="D32:M32"/>
    <mergeCell ref="C31:O31"/>
    <mergeCell ref="C73:O73"/>
    <mergeCell ref="C54:O54"/>
    <mergeCell ref="D59:K59"/>
    <mergeCell ref="E67:M67"/>
    <mergeCell ref="D69:M69"/>
    <mergeCell ref="D63:K63"/>
    <mergeCell ref="C64:O64"/>
    <mergeCell ref="C34:O34"/>
    <mergeCell ref="C43:O43"/>
    <mergeCell ref="C60:O60"/>
    <mergeCell ref="D55:K55"/>
    <mergeCell ref="M11:N11"/>
    <mergeCell ref="D18:E18"/>
    <mergeCell ref="O16:P16"/>
    <mergeCell ref="C15:O15"/>
    <mergeCell ref="C16:M16"/>
    <mergeCell ref="D20:E20"/>
    <mergeCell ref="D22:M22"/>
    <mergeCell ref="K79:M79"/>
    <mergeCell ref="D65:K65"/>
    <mergeCell ref="D75:M75"/>
    <mergeCell ref="C66:O66"/>
    <mergeCell ref="F28:G28"/>
    <mergeCell ref="D57:K57"/>
    <mergeCell ref="D61:K61"/>
    <mergeCell ref="D30:E30"/>
    <mergeCell ref="D39:I39"/>
    <mergeCell ref="C62:O62"/>
    <mergeCell ref="D45:M45"/>
    <mergeCell ref="C49:O49"/>
    <mergeCell ref="C56:O56"/>
    <mergeCell ref="C58:O58"/>
  </mergeCells>
  <phoneticPr fontId="0" type="noConversion"/>
  <conditionalFormatting sqref="O14 O45 O22">
    <cfRule type="cellIs" dxfId="1" priority="2" stopIfTrue="1" operator="equal">
      <formula>"aumentare importo rate"</formula>
    </cfRule>
  </conditionalFormatting>
  <conditionalFormatting sqref="O75:O76">
    <cfRule type="cellIs" dxfId="0" priority="3" stopIfTrue="1" operator="equal">
      <formula>"ridurre uscite"</formula>
    </cfRule>
  </conditionalFormatting>
  <dataValidations xWindow="801" yWindow="760" count="4">
    <dataValidation allowBlank="1" showInputMessage="1" showErrorMessage="1" prompt="numero minimo iscritti al Master" sqref="G11" xr:uid="{00000000-0002-0000-0100-000000000000}"/>
    <dataValidation allowBlank="1" showInputMessage="1" showErrorMessage="1" prompt="inserire importo" sqref="O28 O30 O67 O53 O63 O65 O55 O57 O59 O61 O26 O20 K11 M11 O18 I11" xr:uid="{00000000-0002-0000-0100-000001000000}"/>
    <dataValidation allowBlank="1" showInputMessage="1" showErrorMessage="1" prompt="titolo del Master" sqref="F3:P3" xr:uid="{00000000-0002-0000-0100-000002000000}"/>
    <dataValidation allowBlank="1" showInputMessage="1" showErrorMessage="1" prompt="inserire eventuale altro tipo di uscita" sqref="E67:M67" xr:uid="{00000000-0002-0000-0100-000003000000}"/>
  </dataValidations>
  <pageMargins left="0.78740157480314965" right="0.78740157480314965" top="0.78740157480314965" bottom="0.78740157480314965" header="0.51181102362204722" footer="0.51181102362204722"/>
  <pageSetup paperSize="9" scale="5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ISTRUZIONI PER LA COMPILAZIONE</vt:lpstr>
      <vt:lpstr>Piano finanziario CPAP</vt:lpstr>
      <vt:lpstr>'Piano finanziario CPAP'!Area_stampa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Paola Tognolo</cp:lastModifiedBy>
  <cp:lastPrinted>2021-01-27T10:49:41Z</cp:lastPrinted>
  <dcterms:created xsi:type="dcterms:W3CDTF">1996-11-05T10:16:36Z</dcterms:created>
  <dcterms:modified xsi:type="dcterms:W3CDTF">2021-10-21T10:28:06Z</dcterms:modified>
</cp:coreProperties>
</file>