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0-2021\PROGETTAZIONE CORSI\FORMAT\"/>
    </mc:Choice>
  </mc:AlternateContent>
  <bookViews>
    <workbookView xWindow="0" yWindow="0" windowWidth="20160" windowHeight="8832"/>
  </bookViews>
  <sheets>
    <sheet name="piano finanziario" sheetId="1" r:id="rId1"/>
    <sheet name="Foglio3" sheetId="2" r:id="rId2"/>
  </sheets>
  <definedNames>
    <definedName name="_xlnm.Print_Area" localSheetId="0">'piano finanziario'!$B$2:$P$66</definedName>
  </definedNames>
  <calcPr calcId="162913"/>
  <customWorkbookViews>
    <customWorkbookView name="un altro utente - Visualizzazione personale" guid="{13B552DC-CA32-42D4-AA51-5422DF0BD36D}" mergeInterval="0" personalView="1" maximized="1" windowWidth="1276" windowHeight="817" activeSheetId="1" showComments="commIndAndComment"/>
  </customWorkbookViews>
</workbook>
</file>

<file path=xl/calcChain.xml><?xml version="1.0" encoding="utf-8"?>
<calcChain xmlns="http://schemas.openxmlformats.org/spreadsheetml/2006/main">
  <c r="M11" i="1" l="1"/>
  <c r="O13" i="1" l="1"/>
  <c r="M32" i="1"/>
  <c r="O48" i="1"/>
  <c r="O58" i="1" l="1"/>
  <c r="O26" i="1"/>
  <c r="O32" i="1" l="1"/>
  <c r="O35" i="1" s="1"/>
  <c r="O39" i="1" l="1"/>
  <c r="O64" i="1" s="1"/>
  <c r="O65" i="1" s="1"/>
</calcChain>
</file>

<file path=xl/sharedStrings.xml><?xml version="1.0" encoding="utf-8"?>
<sst xmlns="http://schemas.openxmlformats.org/spreadsheetml/2006/main" count="54" uniqueCount="54">
  <si>
    <t>- risorse eventualmente assicurate dai Centri di Responsabilità.</t>
  </si>
  <si>
    <t>- residuo da precedenti edizioni</t>
  </si>
  <si>
    <t>I o unica rata</t>
  </si>
  <si>
    <t>II rata</t>
  </si>
  <si>
    <t>QUOTE DA TRASFERIRE AL BILANCIO DI ATENEO</t>
  </si>
  <si>
    <t xml:space="preserve">N. studenti (N1) </t>
  </si>
  <si>
    <t>ALTRE ENTRATE</t>
  </si>
  <si>
    <t>A</t>
  </si>
  <si>
    <t>B</t>
  </si>
  <si>
    <t>E</t>
  </si>
  <si>
    <t>F</t>
  </si>
  <si>
    <t>G</t>
  </si>
  <si>
    <t>H</t>
  </si>
  <si>
    <t>I</t>
  </si>
  <si>
    <t>M</t>
  </si>
  <si>
    <t>QUOTE A DISPOSIZIONE DELLA SEDE DIDATTICA</t>
  </si>
  <si>
    <t>N</t>
  </si>
  <si>
    <t>O</t>
  </si>
  <si>
    <t>P</t>
  </si>
  <si>
    <t>R</t>
  </si>
  <si>
    <t>- docenza</t>
  </si>
  <si>
    <t>- eventuali erogazioni finalizzate al corso da parte di enti e soggetti esterni, anche mediante stipula di apposita convenzione</t>
  </si>
  <si>
    <t>- tutor</t>
  </si>
  <si>
    <t>- materiale didattico</t>
  </si>
  <si>
    <t>- altro specificare</t>
  </si>
  <si>
    <t>BILANCIO ENTRATE/USCITE</t>
  </si>
  <si>
    <t>quota fissa pro-capite</t>
  </si>
  <si>
    <t>Q</t>
  </si>
  <si>
    <t>inserire n. minimo previsto</t>
  </si>
  <si>
    <t>ENTRATE</t>
  </si>
  <si>
    <t>USCITE</t>
  </si>
  <si>
    <t>Costo orario</t>
  </si>
  <si>
    <t>Ore</t>
  </si>
  <si>
    <t>C</t>
  </si>
  <si>
    <t>D</t>
  </si>
  <si>
    <t xml:space="preserve">TOTALE ALTRE ENTRATE (=C+D+E) </t>
  </si>
  <si>
    <t>QUOTA A DISPOSIZIONE DELLA SEDE DIDATTICA (=B+F-H)</t>
  </si>
  <si>
    <t>L</t>
  </si>
  <si>
    <t>TOTALE USCITE (L+M+N+O+P)</t>
  </si>
  <si>
    <t>- quota fissa per iscritti (10% di B)</t>
  </si>
  <si>
    <r>
      <t xml:space="preserve">DIFFERENZA TRA QUOTA A DISPOSIZIONE DELLA SEDE DIDATTICA E TOTALE USCITE (I-Q) </t>
    </r>
    <r>
      <rPr>
        <sz val="12"/>
        <rFont val="Times New Roman"/>
        <family val="1"/>
      </rPr>
      <t>(il risultato deve essere maggiore o uguale a zero)</t>
    </r>
  </si>
  <si>
    <t>ENTRATE DA ISCRITTI AL CORSO DI AGGIORNAMENTO</t>
  </si>
  <si>
    <t>- contributi  e tasse di iscrizione al corso di aggiornamento</t>
  </si>
  <si>
    <t>Corso di aggiornamento in</t>
  </si>
  <si>
    <t xml:space="preserve">TOTALE ENTRATE  DA ISCRITTI AL CORSO DI AGGIORNAMENTO (=A) </t>
  </si>
  <si>
    <t xml:space="preserve">                                                                                                a.a.2020-2021</t>
  </si>
  <si>
    <t xml:space="preserve">Totale quota iscrizione
</t>
  </si>
  <si>
    <t xml:space="preserve">TOTALE QUOTE DA TRASFERIRE AL BILANCIO DI ATENEO </t>
  </si>
  <si>
    <t>- compenso al direttore</t>
  </si>
  <si>
    <r>
      <rPr>
        <sz val="14"/>
        <color rgb="FFFF0000"/>
        <rFont val="Times New Roman"/>
        <family val="1"/>
      </rPr>
      <t xml:space="preserve">Indicare obbligatoriamente codice progetto </t>
    </r>
    <r>
      <rPr>
        <sz val="14"/>
        <rFont val="Times New Roman"/>
        <family val="1"/>
      </rPr>
      <t xml:space="preserve">                       (fare riferimento al Segretario di Dipartimento)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</si>
  <si>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Modificare solo le celle gialle. Muoversi utilizzando il tasto TAB </t>
  </si>
  <si>
    <t>Data ____________</t>
  </si>
  <si>
    <t xml:space="preserve">Il Direttore 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</si>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</sst>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6"/>
      <color indexed="10"/>
      <name val="Times New Roman"/>
      <family val="1"/>
    </font>
    <font>
      <b/>
      <u/>
      <sz val="14"/>
      <name val="Times New Roman"/>
      <family val="1"/>
    </font>
    <font>
      <b/>
      <sz val="14"/>
      <color indexed="42"/>
      <name val="Times New Roman"/>
      <family val="1"/>
    </font>
    <font>
      <i/>
      <sz val="8"/>
      <name val="Times New Roman"/>
      <family val="1"/>
    </font>
    <font>
      <b/>
      <i/>
      <sz val="20"/>
      <name val="Times New Roman"/>
      <family val="1"/>
    </font>
    <font>
      <i/>
      <sz val="12"/>
      <color indexed="1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horizontal="left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left" vertical="center" wrapText="1"/>
    </xf>
    <xf numFmtId="49" fontId="6" fillId="2" borderId="9" xfId="0" applyNumberFormat="1" applyFont="1" applyFill="1" applyBorder="1" applyAlignment="1" applyProtection="1">
      <alignment horizontal="right" vertical="center" wrapText="1"/>
    </xf>
    <xf numFmtId="164" fontId="10" fillId="2" borderId="9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left" vertical="center" wrapText="1"/>
    </xf>
    <xf numFmtId="49" fontId="6" fillId="2" borderId="6" xfId="0" applyNumberFormat="1" applyFont="1" applyFill="1" applyBorder="1" applyAlignment="1" applyProtection="1">
      <alignment horizontal="right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164" fontId="7" fillId="2" borderId="8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5" fillId="2" borderId="10" xfId="0" applyNumberFormat="1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3" xfId="0" applyNumberFormat="1" applyFont="1" applyFill="1" applyBorder="1" applyAlignment="1" applyProtection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164" fontId="3" fillId="2" borderId="13" xfId="0" applyNumberFormat="1" applyFont="1" applyFill="1" applyBorder="1" applyAlignment="1" applyProtection="1">
      <alignment horizontal="center" vertical="center" wrapText="1"/>
    </xf>
    <xf numFmtId="164" fontId="7" fillId="2" borderId="13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7" xfId="0" applyNumberFormat="1" applyFont="1" applyFill="1" applyBorder="1" applyAlignment="1" applyProtection="1">
      <alignment horizontal="center" vertical="center" wrapText="1"/>
    </xf>
    <xf numFmtId="164" fontId="14" fillId="2" borderId="18" xfId="0" applyNumberFormat="1" applyFont="1" applyFill="1" applyBorder="1" applyAlignment="1" applyProtection="1">
      <alignment vertical="center" wrapText="1"/>
    </xf>
    <xf numFmtId="49" fontId="14" fillId="2" borderId="15" xfId="0" applyNumberFormat="1" applyFont="1" applyFill="1" applyBorder="1" applyAlignment="1" applyProtection="1">
      <alignment horizontal="center" vertical="top" wrapText="1"/>
    </xf>
    <xf numFmtId="49" fontId="14" fillId="2" borderId="16" xfId="0" applyNumberFormat="1" applyFont="1" applyFill="1" applyBorder="1" applyAlignment="1" applyProtection="1">
      <alignment horizontal="center" vertical="top" wrapText="1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5" fillId="2" borderId="14" xfId="0" applyNumberFormat="1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right" vertical="center" wrapText="1"/>
    </xf>
  </cellXfs>
  <cellStyles count="1">
    <cellStyle name="Normale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114300</xdr:rowOff>
    </xdr:from>
    <xdr:to>
      <xdr:col>4</xdr:col>
      <xdr:colOff>24765</xdr:colOff>
      <xdr:row>0</xdr:row>
      <xdr:rowOff>758190</xdr:rowOff>
    </xdr:to>
    <xdr:pic>
      <xdr:nvPicPr>
        <xdr:cNvPr id="2" name="Immagine 1" descr="Titolo: Logo Università di Vero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33"/>
        <a:stretch>
          <a:fillRect/>
        </a:stretch>
      </xdr:blipFill>
      <xdr:spPr bwMode="auto">
        <a:xfrm>
          <a:off x="154305" y="114300"/>
          <a:ext cx="1920240" cy="643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zoomScale="80" zoomScaleNormal="80" workbookViewId="0">
      <selection activeCell="F3" sqref="F3:P3"/>
    </sheetView>
  </sheetViews>
  <sheetFormatPr defaultColWidth="0" defaultRowHeight="15.6" zeroHeight="1" x14ac:dyDescent="0.25"/>
  <cols>
    <col min="1" max="1" width="0.6640625" style="5" customWidth="1"/>
    <col min="2" max="2" width="1.44140625" style="6" customWidth="1"/>
    <col min="3" max="3" width="5.6640625" style="7" customWidth="1"/>
    <col min="4" max="4" width="22.109375" style="5" customWidth="1"/>
    <col min="5" max="5" width="29" style="5" customWidth="1"/>
    <col min="6" max="6" width="12.33203125" style="5" customWidth="1"/>
    <col min="7" max="7" width="13" style="5" customWidth="1"/>
    <col min="8" max="8" width="1.44140625" style="5" customWidth="1"/>
    <col min="9" max="9" width="13" style="5" customWidth="1"/>
    <col min="10" max="10" width="1.5546875" style="5" customWidth="1"/>
    <col min="11" max="11" width="13" style="5" customWidth="1"/>
    <col min="12" max="12" width="1.44140625" style="5" customWidth="1"/>
    <col min="13" max="13" width="14.44140625" style="5" customWidth="1"/>
    <col min="14" max="14" width="2.33203125" style="5" customWidth="1"/>
    <col min="15" max="15" width="47.5546875" style="5" customWidth="1"/>
    <col min="16" max="16" width="1.44140625" style="6" customWidth="1"/>
    <col min="17" max="17" width="0.6640625" style="5" customWidth="1"/>
    <col min="18" max="21" width="0" style="5" hidden="1" customWidth="1"/>
    <col min="22" max="16384" width="6.6640625" style="5" hidden="1"/>
  </cols>
  <sheetData>
    <row r="1" spans="2:16" ht="73.2" customHeight="1" x14ac:dyDescent="0.4">
      <c r="B1" s="87" t="s">
        <v>50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x14ac:dyDescent="0.25"/>
    <row r="3" spans="2:16" ht="33" customHeight="1" x14ac:dyDescent="0.25">
      <c r="B3" s="78" t="s">
        <v>43</v>
      </c>
      <c r="C3" s="78"/>
      <c r="D3" s="78"/>
      <c r="E3" s="78"/>
      <c r="F3" s="79" t="s">
        <v>45</v>
      </c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2:16" ht="16.2" thickBot="1" x14ac:dyDescent="0.3"/>
    <row r="5" spans="2:16" ht="7.5" customHeight="1" x14ac:dyDescent="0.25">
      <c r="B5" s="8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"/>
    </row>
    <row r="6" spans="2:16" ht="30" customHeight="1" x14ac:dyDescent="0.25">
      <c r="B6" s="10"/>
      <c r="C6" s="72" t="s">
        <v>29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11"/>
    </row>
    <row r="7" spans="2:16" s="14" customFormat="1" ht="30" customHeight="1" x14ac:dyDescent="0.25">
      <c r="B7" s="12"/>
      <c r="C7" s="82" t="s">
        <v>41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3"/>
    </row>
    <row r="8" spans="2:16" s="14" customFormat="1" ht="7.5" customHeight="1" x14ac:dyDescent="0.25">
      <c r="B8" s="12"/>
      <c r="C8" s="15"/>
      <c r="D8" s="16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3"/>
    </row>
    <row r="9" spans="2:16" s="14" customFormat="1" ht="30" customHeight="1" x14ac:dyDescent="0.25">
      <c r="B9" s="12"/>
      <c r="C9" s="15"/>
      <c r="D9" s="18"/>
      <c r="E9" s="18"/>
      <c r="F9" s="18"/>
      <c r="G9" s="19" t="s">
        <v>5</v>
      </c>
      <c r="H9" s="19"/>
      <c r="I9" s="20" t="s">
        <v>2</v>
      </c>
      <c r="J9" s="20"/>
      <c r="K9" s="20" t="s">
        <v>3</v>
      </c>
      <c r="L9" s="19"/>
      <c r="M9" s="58" t="s">
        <v>46</v>
      </c>
      <c r="N9" s="18"/>
      <c r="O9" s="24"/>
      <c r="P9" s="13"/>
    </row>
    <row r="10" spans="2:16" s="14" customFormat="1" ht="13.5" customHeight="1" x14ac:dyDescent="0.25">
      <c r="B10" s="12"/>
      <c r="C10" s="15"/>
      <c r="D10" s="18"/>
      <c r="E10" s="18"/>
      <c r="F10" s="84" t="s">
        <v>28</v>
      </c>
      <c r="G10" s="84"/>
      <c r="H10" s="84"/>
      <c r="I10" s="84"/>
      <c r="J10" s="18"/>
      <c r="K10" s="18"/>
      <c r="L10" s="18"/>
      <c r="M10" s="21"/>
      <c r="N10" s="21"/>
      <c r="O10" s="21"/>
      <c r="P10" s="13"/>
    </row>
    <row r="11" spans="2:16" s="14" customFormat="1" ht="30" customHeight="1" x14ac:dyDescent="0.25">
      <c r="B11" s="12"/>
      <c r="C11" s="15" t="s">
        <v>7</v>
      </c>
      <c r="D11" s="68" t="s">
        <v>42</v>
      </c>
      <c r="E11" s="68"/>
      <c r="F11" s="69"/>
      <c r="G11" s="54"/>
      <c r="H11" s="22"/>
      <c r="I11" s="55">
        <v>0</v>
      </c>
      <c r="J11" s="22"/>
      <c r="K11" s="55">
        <v>0</v>
      </c>
      <c r="L11" s="22"/>
      <c r="M11" s="56">
        <f>I11+K11</f>
        <v>0</v>
      </c>
      <c r="N11" s="17"/>
      <c r="O11" s="27"/>
      <c r="P11" s="13"/>
    </row>
    <row r="12" spans="2:16" s="14" customFormat="1" ht="7.5" customHeight="1" x14ac:dyDescent="0.25">
      <c r="B12" s="12"/>
      <c r="C12" s="15"/>
      <c r="D12" s="16"/>
      <c r="E12" s="16"/>
      <c r="F12" s="16"/>
      <c r="G12" s="16"/>
      <c r="H12" s="16"/>
      <c r="I12" s="16"/>
      <c r="J12" s="16"/>
      <c r="K12" s="16"/>
      <c r="L12" s="18"/>
      <c r="M12" s="18"/>
      <c r="N12" s="18"/>
      <c r="O12" s="27"/>
      <c r="P12" s="13"/>
    </row>
    <row r="13" spans="2:16" s="14" customFormat="1" ht="35.25" customHeight="1" x14ac:dyDescent="0.25">
      <c r="B13" s="12"/>
      <c r="C13" s="17" t="s">
        <v>8</v>
      </c>
      <c r="D13" s="70" t="s">
        <v>44</v>
      </c>
      <c r="E13" s="70"/>
      <c r="F13" s="70"/>
      <c r="G13" s="70"/>
      <c r="H13" s="70"/>
      <c r="I13" s="70"/>
      <c r="J13" s="70"/>
      <c r="K13" s="70"/>
      <c r="L13" s="70"/>
      <c r="M13" s="70"/>
      <c r="N13" s="23"/>
      <c r="O13" s="57">
        <f>G11*M11</f>
        <v>0</v>
      </c>
      <c r="P13" s="13"/>
    </row>
    <row r="14" spans="2:16" s="14" customFormat="1" ht="7.5" customHeight="1" x14ac:dyDescent="0.25">
      <c r="B14" s="12"/>
      <c r="C14" s="1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13"/>
    </row>
    <row r="15" spans="2:16" s="14" customFormat="1" ht="7.5" customHeight="1" thickBot="1" x14ac:dyDescent="0.3">
      <c r="B15" s="12"/>
      <c r="C15" s="1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7"/>
      <c r="O15" s="24"/>
      <c r="P15" s="13"/>
    </row>
    <row r="16" spans="2:16" s="14" customFormat="1" ht="30" customHeight="1" thickTop="1" x14ac:dyDescent="0.25">
      <c r="B16" s="12"/>
      <c r="C16" s="77" t="s">
        <v>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3"/>
    </row>
    <row r="17" spans="2:16" s="14" customFormat="1" ht="7.5" customHeight="1" x14ac:dyDescent="0.25">
      <c r="B17" s="12"/>
      <c r="C17" s="15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17"/>
      <c r="P17" s="13"/>
    </row>
    <row r="18" spans="2:16" s="14" customFormat="1" ht="35.25" customHeight="1" x14ac:dyDescent="0.25">
      <c r="B18" s="12"/>
      <c r="C18" s="15" t="s">
        <v>33</v>
      </c>
      <c r="D18" s="68" t="s">
        <v>21</v>
      </c>
      <c r="E18" s="68"/>
      <c r="F18" s="68"/>
      <c r="G18" s="68"/>
      <c r="H18" s="68"/>
      <c r="I18" s="68"/>
      <c r="J18" s="68"/>
      <c r="K18" s="68"/>
      <c r="L18" s="68"/>
      <c r="M18" s="68"/>
      <c r="N18" s="18"/>
      <c r="O18" s="55">
        <v>0</v>
      </c>
      <c r="P18" s="13"/>
    </row>
    <row r="19" spans="2:16" s="14" customFormat="1" ht="7.5" customHeight="1" x14ac:dyDescent="0.25">
      <c r="B19" s="12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13"/>
    </row>
    <row r="20" spans="2:16" s="14" customFormat="1" ht="7.5" customHeight="1" x14ac:dyDescent="0.25">
      <c r="B20" s="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13"/>
    </row>
    <row r="21" spans="2:16" s="14" customFormat="1" ht="30" customHeight="1" x14ac:dyDescent="0.25">
      <c r="B21" s="12"/>
      <c r="C21" s="15" t="s">
        <v>34</v>
      </c>
      <c r="D21" s="68" t="s">
        <v>0</v>
      </c>
      <c r="E21" s="68"/>
      <c r="F21" s="68"/>
      <c r="G21" s="68"/>
      <c r="H21" s="68"/>
      <c r="I21" s="68"/>
      <c r="J21" s="68"/>
      <c r="K21" s="68"/>
      <c r="L21" s="68"/>
      <c r="M21" s="68"/>
      <c r="N21" s="18"/>
      <c r="O21" s="55">
        <v>0</v>
      </c>
      <c r="P21" s="13"/>
    </row>
    <row r="22" spans="2:16" s="14" customFormat="1" ht="7.5" customHeight="1" x14ac:dyDescent="0.25">
      <c r="B22" s="12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13"/>
    </row>
    <row r="23" spans="2:16" s="14" customFormat="1" ht="39" customHeight="1" x14ac:dyDescent="0.25">
      <c r="B23" s="12"/>
      <c r="C23" s="15" t="s">
        <v>9</v>
      </c>
      <c r="D23" s="68" t="s">
        <v>1</v>
      </c>
      <c r="E23" s="69"/>
      <c r="F23" s="86" t="s">
        <v>49</v>
      </c>
      <c r="G23" s="64"/>
      <c r="H23" s="64"/>
      <c r="I23" s="64"/>
      <c r="J23" s="64"/>
      <c r="K23" s="65"/>
      <c r="L23" s="66"/>
      <c r="M23" s="67"/>
      <c r="N23" s="18"/>
      <c r="O23" s="55">
        <v>0</v>
      </c>
      <c r="P23" s="13"/>
    </row>
    <row r="24" spans="2:16" s="14" customFormat="1" ht="7.5" customHeight="1" x14ac:dyDescent="0.25">
      <c r="B24" s="12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13"/>
    </row>
    <row r="25" spans="2:16" s="14" customFormat="1" ht="7.5" customHeight="1" x14ac:dyDescent="0.25">
      <c r="B25" s="12"/>
      <c r="C25" s="1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3"/>
    </row>
    <row r="26" spans="2:16" s="14" customFormat="1" ht="30" customHeight="1" x14ac:dyDescent="0.25">
      <c r="B26" s="12"/>
      <c r="C26" s="17" t="s">
        <v>10</v>
      </c>
      <c r="D26" s="70" t="s">
        <v>35</v>
      </c>
      <c r="E26" s="70"/>
      <c r="F26" s="70"/>
      <c r="G26" s="70"/>
      <c r="H26" s="70"/>
      <c r="I26" s="70"/>
      <c r="J26" s="70"/>
      <c r="K26" s="70"/>
      <c r="L26" s="70"/>
      <c r="M26" s="70"/>
      <c r="N26" s="17"/>
      <c r="O26" s="57">
        <f>O18+O21+O23</f>
        <v>0</v>
      </c>
      <c r="P26" s="13"/>
    </row>
    <row r="27" spans="2:16" s="14" customFormat="1" ht="7.5" customHeight="1" thickBot="1" x14ac:dyDescent="0.3">
      <c r="B27" s="12"/>
      <c r="C27" s="1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24"/>
      <c r="P27" s="13"/>
    </row>
    <row r="28" spans="2:16" s="14" customFormat="1" ht="30" customHeight="1" thickTop="1" x14ac:dyDescent="0.25">
      <c r="B28" s="12"/>
      <c r="C28" s="77" t="s">
        <v>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13"/>
    </row>
    <row r="29" spans="2:16" s="14" customFormat="1" ht="7.5" customHeight="1" x14ac:dyDescent="0.25">
      <c r="B29" s="12"/>
      <c r="C29" s="15"/>
      <c r="D29" s="18"/>
      <c r="E29" s="18"/>
      <c r="F29" s="18"/>
      <c r="G29" s="26"/>
      <c r="H29" s="17"/>
      <c r="I29" s="27"/>
      <c r="J29" s="27"/>
      <c r="K29" s="27"/>
      <c r="L29" s="17"/>
      <c r="M29" s="27"/>
      <c r="N29" s="17"/>
      <c r="O29" s="27"/>
      <c r="P29" s="13"/>
    </row>
    <row r="30" spans="2:16" s="14" customFormat="1" ht="30" customHeight="1" x14ac:dyDescent="0.25">
      <c r="B30" s="12"/>
      <c r="C30" s="15"/>
      <c r="D30" s="18"/>
      <c r="E30" s="18"/>
      <c r="F30" s="18"/>
      <c r="G30" s="26"/>
      <c r="H30" s="17"/>
      <c r="I30" s="16"/>
      <c r="J30" s="16"/>
      <c r="K30" s="16"/>
      <c r="L30" s="22"/>
      <c r="M30" s="28" t="s">
        <v>26</v>
      </c>
      <c r="N30" s="17"/>
      <c r="O30" s="27"/>
      <c r="P30" s="13"/>
    </row>
    <row r="31" spans="2:16" s="14" customFormat="1" ht="7.5" customHeight="1" x14ac:dyDescent="0.25">
      <c r="B31" s="12"/>
      <c r="C31" s="15"/>
      <c r="D31" s="18"/>
      <c r="E31" s="18"/>
      <c r="F31" s="18"/>
      <c r="G31" s="26"/>
      <c r="H31" s="17"/>
      <c r="I31" s="16"/>
      <c r="J31" s="16"/>
      <c r="K31" s="16"/>
      <c r="L31" s="17"/>
      <c r="M31" s="27"/>
      <c r="N31" s="17"/>
      <c r="O31" s="27"/>
      <c r="P31" s="13"/>
    </row>
    <row r="32" spans="2:16" s="14" customFormat="1" ht="30" customHeight="1" x14ac:dyDescent="0.25">
      <c r="B32" s="12"/>
      <c r="C32" s="15" t="s">
        <v>11</v>
      </c>
      <c r="D32" s="68" t="s">
        <v>39</v>
      </c>
      <c r="E32" s="68"/>
      <c r="F32" s="68"/>
      <c r="G32" s="68"/>
      <c r="H32" s="68"/>
      <c r="I32" s="68"/>
      <c r="J32" s="18"/>
      <c r="K32" s="18"/>
      <c r="L32" s="19"/>
      <c r="M32" s="59">
        <f>PRODUCT(M11,0.1)</f>
        <v>0</v>
      </c>
      <c r="N32" s="18"/>
      <c r="O32" s="60">
        <f>(O13*0.1)</f>
        <v>0</v>
      </c>
      <c r="P32" s="13"/>
    </row>
    <row r="33" spans="2:16" s="14" customFormat="1" ht="7.5" customHeight="1" x14ac:dyDescent="0.25">
      <c r="B33" s="12"/>
      <c r="C33" s="1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/>
      <c r="P33" s="13"/>
    </row>
    <row r="34" spans="2:16" s="14" customFormat="1" ht="7.5" customHeight="1" x14ac:dyDescent="0.25">
      <c r="B34" s="12"/>
      <c r="C34" s="15"/>
      <c r="D34" s="18"/>
      <c r="E34" s="18"/>
      <c r="F34" s="18"/>
      <c r="G34" s="18"/>
      <c r="H34" s="18"/>
      <c r="I34" s="18"/>
      <c r="J34" s="18"/>
      <c r="K34" s="18"/>
      <c r="L34" s="29"/>
      <c r="M34" s="29"/>
      <c r="N34" s="29"/>
      <c r="O34" s="27"/>
      <c r="P34" s="13"/>
    </row>
    <row r="35" spans="2:16" s="14" customFormat="1" ht="30" customHeight="1" x14ac:dyDescent="0.25">
      <c r="B35" s="12"/>
      <c r="C35" s="17" t="s">
        <v>12</v>
      </c>
      <c r="D35" s="70" t="s">
        <v>47</v>
      </c>
      <c r="E35" s="70"/>
      <c r="F35" s="70"/>
      <c r="G35" s="70"/>
      <c r="H35" s="70"/>
      <c r="I35" s="70"/>
      <c r="J35" s="70"/>
      <c r="K35" s="70"/>
      <c r="L35" s="70"/>
      <c r="M35" s="70"/>
      <c r="N35" s="23"/>
      <c r="O35" s="57">
        <f>O32</f>
        <v>0</v>
      </c>
      <c r="P35" s="13"/>
    </row>
    <row r="36" spans="2:16" s="14" customFormat="1" ht="7.5" customHeight="1" thickBot="1" x14ac:dyDescent="0.3">
      <c r="B36" s="12"/>
      <c r="C36" s="1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3"/>
      <c r="O36" s="27"/>
      <c r="P36" s="13"/>
    </row>
    <row r="37" spans="2:16" s="14" customFormat="1" ht="30" customHeight="1" thickTop="1" x14ac:dyDescent="0.25">
      <c r="B37" s="12"/>
      <c r="C37" s="77" t="s">
        <v>15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13"/>
    </row>
    <row r="38" spans="2:16" s="14" customFormat="1" ht="7.5" customHeight="1" x14ac:dyDescent="0.25">
      <c r="B38" s="12"/>
      <c r="C38" s="15"/>
      <c r="D38" s="18"/>
      <c r="E38" s="18"/>
      <c r="F38" s="18"/>
      <c r="G38" s="26"/>
      <c r="H38" s="17"/>
      <c r="I38" s="27"/>
      <c r="J38" s="27"/>
      <c r="K38" s="27"/>
      <c r="L38" s="17"/>
      <c r="M38" s="27"/>
      <c r="N38" s="17"/>
      <c r="O38" s="27"/>
      <c r="P38" s="13"/>
    </row>
    <row r="39" spans="2:16" s="14" customFormat="1" ht="36.75" customHeight="1" x14ac:dyDescent="0.25">
      <c r="B39" s="12"/>
      <c r="C39" s="17" t="s">
        <v>13</v>
      </c>
      <c r="D39" s="70" t="s">
        <v>36</v>
      </c>
      <c r="E39" s="70"/>
      <c r="F39" s="70"/>
      <c r="G39" s="70"/>
      <c r="H39" s="70"/>
      <c r="I39" s="70"/>
      <c r="J39" s="70"/>
      <c r="K39" s="70"/>
      <c r="L39" s="70"/>
      <c r="M39" s="70"/>
      <c r="N39" s="23"/>
      <c r="O39" s="57">
        <f>SUM(O13,O26)-O35</f>
        <v>0</v>
      </c>
      <c r="P39" s="13"/>
    </row>
    <row r="40" spans="2:16" s="14" customFormat="1" ht="7.5" customHeight="1" thickBot="1" x14ac:dyDescent="0.3">
      <c r="B40" s="12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3"/>
      <c r="P40" s="13"/>
    </row>
    <row r="41" spans="2:16" s="14" customFormat="1" ht="7.5" customHeight="1" thickTop="1" thickBot="1" x14ac:dyDescent="0.3"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7"/>
      <c r="O41" s="38"/>
      <c r="P41" s="39"/>
    </row>
    <row r="42" spans="2:16" s="16" customFormat="1" ht="7.5" customHeight="1" thickBot="1" x14ac:dyDescent="0.3">
      <c r="C42" s="15"/>
      <c r="D42" s="18"/>
      <c r="E42" s="18"/>
      <c r="F42" s="18"/>
      <c r="G42" s="26"/>
      <c r="H42" s="17"/>
      <c r="I42" s="27"/>
      <c r="J42" s="27"/>
      <c r="K42" s="27"/>
      <c r="L42" s="17"/>
      <c r="M42" s="27"/>
      <c r="N42" s="17"/>
      <c r="O42" s="27"/>
    </row>
    <row r="43" spans="2:16" s="14" customFormat="1" ht="7.5" customHeight="1" x14ac:dyDescent="0.25">
      <c r="B43" s="40"/>
      <c r="C43" s="41"/>
      <c r="D43" s="42"/>
      <c r="E43" s="42"/>
      <c r="F43" s="42"/>
      <c r="G43" s="43"/>
      <c r="H43" s="44"/>
      <c r="I43" s="45"/>
      <c r="J43" s="45"/>
      <c r="K43" s="45"/>
      <c r="L43" s="44"/>
      <c r="M43" s="45"/>
      <c r="N43" s="44"/>
      <c r="O43" s="45"/>
      <c r="P43" s="46"/>
    </row>
    <row r="44" spans="2:16" s="14" customFormat="1" ht="22.8" x14ac:dyDescent="0.25">
      <c r="B44" s="12"/>
      <c r="C44" s="72" t="s">
        <v>30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13"/>
    </row>
    <row r="45" spans="2:16" s="14" customFormat="1" ht="7.5" customHeight="1" x14ac:dyDescent="0.25">
      <c r="B45" s="12"/>
      <c r="C45" s="15"/>
      <c r="D45" s="18"/>
      <c r="E45" s="18"/>
      <c r="F45" s="18"/>
      <c r="G45" s="26"/>
      <c r="H45" s="17"/>
      <c r="I45" s="27"/>
      <c r="J45" s="27"/>
      <c r="K45" s="27"/>
      <c r="L45" s="17"/>
      <c r="M45" s="27"/>
      <c r="N45" s="17"/>
      <c r="O45" s="27"/>
      <c r="P45" s="13"/>
    </row>
    <row r="46" spans="2:16" s="14" customFormat="1" ht="30" customHeight="1" x14ac:dyDescent="0.3">
      <c r="B46" s="12"/>
      <c r="C46" s="47"/>
      <c r="D46" s="47"/>
      <c r="E46" s="47"/>
      <c r="F46" s="47"/>
      <c r="G46" s="47"/>
      <c r="H46" s="47"/>
      <c r="I46" s="47"/>
      <c r="J46" s="47"/>
      <c r="K46" s="48" t="s">
        <v>31</v>
      </c>
      <c r="L46" s="48"/>
      <c r="M46" s="48" t="s">
        <v>32</v>
      </c>
      <c r="N46" s="47"/>
      <c r="O46" s="47"/>
      <c r="P46" s="13"/>
    </row>
    <row r="47" spans="2:16" s="14" customFormat="1" ht="7.5" customHeight="1" x14ac:dyDescent="0.25">
      <c r="B47" s="12"/>
      <c r="C47" s="15"/>
      <c r="D47" s="16"/>
      <c r="E47" s="16"/>
      <c r="F47" s="16"/>
      <c r="G47" s="16"/>
      <c r="H47" s="16"/>
      <c r="I47" s="16"/>
      <c r="J47" s="16"/>
      <c r="K47" s="16"/>
      <c r="L47" s="29"/>
      <c r="M47" s="49"/>
      <c r="N47" s="17"/>
      <c r="O47" s="17"/>
      <c r="P47" s="13"/>
    </row>
    <row r="48" spans="2:16" s="14" customFormat="1" ht="30" customHeight="1" x14ac:dyDescent="0.25">
      <c r="B48" s="12"/>
      <c r="C48" s="15" t="s">
        <v>37</v>
      </c>
      <c r="D48" s="29" t="s">
        <v>20</v>
      </c>
      <c r="E48" s="29"/>
      <c r="F48" s="29"/>
      <c r="G48" s="29"/>
      <c r="H48" s="29"/>
      <c r="I48" s="29"/>
      <c r="J48" s="29"/>
      <c r="K48" s="55">
        <v>0</v>
      </c>
      <c r="L48" s="52"/>
      <c r="M48" s="61"/>
      <c r="N48" s="52"/>
      <c r="O48" s="55">
        <f>+K48*M48</f>
        <v>0</v>
      </c>
      <c r="P48" s="13"/>
    </row>
    <row r="49" spans="2:16" s="14" customFormat="1" ht="7.5" customHeight="1" x14ac:dyDescent="0.25">
      <c r="B49" s="12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13"/>
    </row>
    <row r="50" spans="2:16" s="14" customFormat="1" ht="30" customHeight="1" x14ac:dyDescent="0.25">
      <c r="B50" s="12"/>
      <c r="C50" s="15" t="s">
        <v>14</v>
      </c>
      <c r="D50" s="68" t="s">
        <v>22</v>
      </c>
      <c r="E50" s="68"/>
      <c r="F50" s="68"/>
      <c r="G50" s="68"/>
      <c r="H50" s="68"/>
      <c r="I50" s="68"/>
      <c r="J50" s="68"/>
      <c r="K50" s="68"/>
      <c r="L50" s="18"/>
      <c r="M50" s="18"/>
      <c r="N50" s="18"/>
      <c r="O50" s="55">
        <v>0</v>
      </c>
      <c r="P50" s="13"/>
    </row>
    <row r="51" spans="2:16" s="14" customFormat="1" ht="7.5" customHeight="1" x14ac:dyDescent="0.25">
      <c r="B51" s="12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13"/>
    </row>
    <row r="52" spans="2:16" s="14" customFormat="1" ht="30" customHeight="1" x14ac:dyDescent="0.25">
      <c r="B52" s="12"/>
      <c r="C52" s="15" t="s">
        <v>16</v>
      </c>
      <c r="D52" s="68" t="s">
        <v>48</v>
      </c>
      <c r="E52" s="68"/>
      <c r="F52" s="68"/>
      <c r="G52" s="68"/>
      <c r="H52" s="68"/>
      <c r="I52" s="68"/>
      <c r="J52" s="68"/>
      <c r="K52" s="68"/>
      <c r="L52" s="18"/>
      <c r="M52" s="18"/>
      <c r="N52" s="18"/>
      <c r="O52" s="55">
        <v>0</v>
      </c>
      <c r="P52" s="13"/>
    </row>
    <row r="53" spans="2:16" s="14" customFormat="1" ht="7.5" customHeight="1" x14ac:dyDescent="0.25">
      <c r="B53" s="12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13"/>
    </row>
    <row r="54" spans="2:16" s="14" customFormat="1" ht="30" customHeight="1" x14ac:dyDescent="0.25">
      <c r="B54" s="12"/>
      <c r="C54" s="15" t="s">
        <v>17</v>
      </c>
      <c r="D54" s="68" t="s">
        <v>23</v>
      </c>
      <c r="E54" s="68"/>
      <c r="F54" s="68"/>
      <c r="G54" s="68"/>
      <c r="H54" s="68"/>
      <c r="I54" s="68"/>
      <c r="J54" s="68"/>
      <c r="K54" s="68"/>
      <c r="L54" s="18"/>
      <c r="M54" s="18"/>
      <c r="N54" s="18"/>
      <c r="O54" s="55">
        <v>0</v>
      </c>
      <c r="P54" s="13"/>
    </row>
    <row r="55" spans="2:16" s="14" customFormat="1" ht="7.5" customHeight="1" x14ac:dyDescent="0.25">
      <c r="B55" s="12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13"/>
    </row>
    <row r="56" spans="2:16" s="14" customFormat="1" ht="30" customHeight="1" x14ac:dyDescent="0.25">
      <c r="B56" s="12"/>
      <c r="C56" s="15" t="s">
        <v>18</v>
      </c>
      <c r="D56" s="29" t="s">
        <v>24</v>
      </c>
      <c r="E56" s="73"/>
      <c r="F56" s="74"/>
      <c r="G56" s="74"/>
      <c r="H56" s="74"/>
      <c r="I56" s="74"/>
      <c r="J56" s="74"/>
      <c r="K56" s="74"/>
      <c r="L56" s="74"/>
      <c r="M56" s="75"/>
      <c r="N56" s="18"/>
      <c r="O56" s="55">
        <v>0</v>
      </c>
      <c r="P56" s="13"/>
    </row>
    <row r="57" spans="2:16" s="14" customFormat="1" ht="7.5" customHeight="1" x14ac:dyDescent="0.25">
      <c r="B57" s="12"/>
      <c r="C57" s="15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7"/>
      <c r="P57" s="13"/>
    </row>
    <row r="58" spans="2:16" s="14" customFormat="1" ht="30" customHeight="1" x14ac:dyDescent="0.25">
      <c r="B58" s="12"/>
      <c r="C58" s="17" t="s">
        <v>27</v>
      </c>
      <c r="D58" s="70" t="s">
        <v>38</v>
      </c>
      <c r="E58" s="70"/>
      <c r="F58" s="70"/>
      <c r="G58" s="70"/>
      <c r="H58" s="70"/>
      <c r="I58" s="70"/>
      <c r="J58" s="70"/>
      <c r="K58" s="70"/>
      <c r="L58" s="70"/>
      <c r="M58" s="70"/>
      <c r="N58" s="17"/>
      <c r="O58" s="57">
        <f>O48+O50+O52+O54+O56</f>
        <v>0</v>
      </c>
      <c r="P58" s="13"/>
    </row>
    <row r="59" spans="2:16" s="14" customFormat="1" ht="7.5" customHeight="1" thickBot="1" x14ac:dyDescent="0.3">
      <c r="B59" s="34"/>
      <c r="C59" s="35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9"/>
    </row>
    <row r="60" spans="2:16" s="14" customFormat="1" ht="7.5" customHeight="1" thickBot="1" x14ac:dyDescent="0.3">
      <c r="B60" s="16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s="16" customFormat="1" ht="7.5" customHeight="1" x14ac:dyDescent="0.25">
      <c r="B61" s="40"/>
      <c r="C61" s="4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46"/>
    </row>
    <row r="62" spans="2:16" s="14" customFormat="1" ht="30" customHeight="1" x14ac:dyDescent="0.25">
      <c r="B62" s="12"/>
      <c r="C62" s="72" t="s">
        <v>25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13"/>
    </row>
    <row r="63" spans="2:16" s="14" customFormat="1" ht="7.5" customHeight="1" x14ac:dyDescent="0.25">
      <c r="B63" s="12"/>
      <c r="C63" s="15"/>
      <c r="D63" s="16"/>
      <c r="E63" s="16"/>
      <c r="F63" s="16"/>
      <c r="G63" s="16"/>
      <c r="H63" s="16"/>
      <c r="I63" s="16"/>
      <c r="J63" s="16"/>
      <c r="K63" s="16"/>
      <c r="L63" s="17"/>
      <c r="M63" s="17"/>
      <c r="N63" s="17"/>
      <c r="O63" s="17"/>
      <c r="P63" s="13"/>
    </row>
    <row r="64" spans="2:16" s="14" customFormat="1" ht="36.75" customHeight="1" x14ac:dyDescent="0.25">
      <c r="B64" s="12"/>
      <c r="C64" s="17" t="s">
        <v>19</v>
      </c>
      <c r="D64" s="85" t="s">
        <v>40</v>
      </c>
      <c r="E64" s="85"/>
      <c r="F64" s="85"/>
      <c r="G64" s="85"/>
      <c r="H64" s="85"/>
      <c r="I64" s="85"/>
      <c r="J64" s="85"/>
      <c r="K64" s="85"/>
      <c r="L64" s="85"/>
      <c r="M64" s="85"/>
      <c r="N64" s="17"/>
      <c r="O64" s="62">
        <f>SUM(O39-O58)</f>
        <v>0</v>
      </c>
      <c r="P64" s="13"/>
    </row>
    <row r="65" spans="2:16" s="14" customFormat="1" ht="36.75" customHeight="1" x14ac:dyDescent="0.25">
      <c r="B65" s="12"/>
      <c r="C65" s="17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17"/>
      <c r="O65" s="63" t="str">
        <f>IF(O64&lt;0,"modificare quota iscrizione","-")</f>
        <v>-</v>
      </c>
      <c r="P65" s="13"/>
    </row>
    <row r="66" spans="2:16" s="14" customFormat="1" ht="7.8" customHeight="1" thickBot="1" x14ac:dyDescent="0.3">
      <c r="B66" s="34"/>
      <c r="C66" s="35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39"/>
    </row>
    <row r="67" spans="2:16" x14ac:dyDescent="0.25"/>
    <row r="68" spans="2:16" ht="15.6" customHeight="1" x14ac:dyDescent="0.25">
      <c r="K68" s="88" t="s">
        <v>51</v>
      </c>
      <c r="L68" s="88"/>
      <c r="M68" s="88"/>
      <c r="O68" s="7" t="s">
        <v>52</v>
      </c>
    </row>
    <row r="69" spans="2:16" x14ac:dyDescent="0.25">
      <c r="O69" s="7" t="s">
        <v>53</v>
      </c>
    </row>
    <row r="70" spans="2:16" x14ac:dyDescent="0.25"/>
    <row r="71" spans="2:16" x14ac:dyDescent="0.25"/>
    <row r="72" spans="2:16" x14ac:dyDescent="0.25"/>
    <row r="73" spans="2:16" x14ac:dyDescent="0.25"/>
    <row r="74" spans="2:16" x14ac:dyDescent="0.25"/>
    <row r="75" spans="2:16" x14ac:dyDescent="0.25"/>
    <row r="76" spans="2:16" x14ac:dyDescent="0.25"/>
    <row r="77" spans="2:16" x14ac:dyDescent="0.25"/>
    <row r="78" spans="2:16" x14ac:dyDescent="0.25"/>
  </sheetData>
  <sheetProtection algorithmName="SHA-512" hashValue="TUMgHXygG9jFZua+HNxHmblWe3C9FEVe3kQBJSnyS+xOUk6I6DqZWDxgQ6CqSHOxv+TAnujuvOGCBWaaHmYPEg==" saltValue="LYpyeGyklPkEMj9OhxJCuw==" spinCount="100000" sheet="1" formatCells="0" formatColumns="0" formatRows="0" insertColumns="0" insertRows="0" insertHyperlinks="0" deleteColumns="0" deleteRows="0" selectLockedCells="1" sort="0" autoFilter="0" pivotTables="0"/>
  <customSheetViews>
    <customSheetView guid="{13B552DC-CA32-42D4-AA51-5422DF0BD36D}" scale="70" showPageBreaks="1" view="pageBreakPreview" showRuler="0" topLeftCell="A3">
      <selection activeCell="I10" activeCellId="2" sqref="E10 G10 I10"/>
      <pageMargins left="0.78740157480314965" right="0.78740157480314965" top="0.78740157480314965" bottom="0.78740157480314965" header="0.51181102362204722" footer="0.51181102362204722"/>
      <pageSetup paperSize="9" scale="58" orientation="portrait" r:id="rId1"/>
      <headerFooter alignWithMargins="0"/>
    </customSheetView>
  </customSheetViews>
  <mergeCells count="38">
    <mergeCell ref="K68:M68"/>
    <mergeCell ref="D64:M64"/>
    <mergeCell ref="C55:O55"/>
    <mergeCell ref="D35:M35"/>
    <mergeCell ref="D39:M39"/>
    <mergeCell ref="C37:O37"/>
    <mergeCell ref="C44:O44"/>
    <mergeCell ref="C16:O16"/>
    <mergeCell ref="F10:I10"/>
    <mergeCell ref="D32:I32"/>
    <mergeCell ref="C51:O51"/>
    <mergeCell ref="D54:K54"/>
    <mergeCell ref="D26:M26"/>
    <mergeCell ref="C24:O24"/>
    <mergeCell ref="C62:O62"/>
    <mergeCell ref="C49:O49"/>
    <mergeCell ref="D50:K50"/>
    <mergeCell ref="E56:M56"/>
    <mergeCell ref="D58:M58"/>
    <mergeCell ref="D52:K52"/>
    <mergeCell ref="C53:O53"/>
    <mergeCell ref="C28:O28"/>
    <mergeCell ref="F23:K23"/>
    <mergeCell ref="L23:M23"/>
    <mergeCell ref="D23:E23"/>
    <mergeCell ref="B1:P1"/>
    <mergeCell ref="D13:M13"/>
    <mergeCell ref="C22:O22"/>
    <mergeCell ref="C5:O5"/>
    <mergeCell ref="C19:O19"/>
    <mergeCell ref="B3:E3"/>
    <mergeCell ref="F3:P3"/>
    <mergeCell ref="C20:O20"/>
    <mergeCell ref="D21:M21"/>
    <mergeCell ref="D18:M18"/>
    <mergeCell ref="C7:O7"/>
    <mergeCell ref="C6:O6"/>
    <mergeCell ref="D11:F11"/>
  </mergeCells>
  <phoneticPr fontId="0" type="noConversion"/>
  <conditionalFormatting sqref="M11 O11 O13 O39">
    <cfRule type="cellIs" dxfId="1" priority="1" stopIfTrue="1" operator="equal">
      <formula>"aumentare importo rate"</formula>
    </cfRule>
  </conditionalFormatting>
  <conditionalFormatting sqref="O64">
    <cfRule type="cellIs" dxfId="0" priority="2" stopIfTrue="1" operator="equal">
      <formula>"ridurre uscite"</formula>
    </cfRule>
  </conditionalFormatting>
  <dataValidations xWindow="732" yWindow="501" count="6">
    <dataValidation allowBlank="1" showInputMessage="1" showErrorMessage="1" prompt="numero minimo iscritti al Master" sqref="G11"/>
    <dataValidation allowBlank="1" showInputMessage="1" showErrorMessage="1" prompt="inserire importo_x000a_" sqref="O18"/>
    <dataValidation allowBlank="1" showInputMessage="1" showErrorMessage="1" prompt="inserire importo" sqref="O21 O23 O56 O50 O52 O54 O48 I11 K11"/>
    <dataValidation allowBlank="1" showInputMessage="1" showErrorMessage="1" prompt="titolo del Master" sqref="F3:P3"/>
    <dataValidation allowBlank="1" showInputMessage="1" showErrorMessage="1" prompt="inserire eventuale altro tipo di uscita" sqref="E56:M56"/>
    <dataValidation allowBlank="1" showInputMessage="1" showErrorMessage="1" promptTitle="codice progetto" prompt="dato obbligatorio: fare riferimento al Segretario di Dipartimento" sqref="L23"/>
  </dataValidations>
  <pageMargins left="0.78740157480314965" right="0.78740157480314965" top="0.78740157480314965" bottom="0.78740157480314965" header="0.51181102362204722" footer="0.51181102362204722"/>
  <pageSetup paperSize="9" scale="49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XFD1" workbookViewId="0">
      <selection sqref="A1:XFD1048576"/>
    </sheetView>
  </sheetViews>
  <sheetFormatPr defaultColWidth="0" defaultRowHeight="15.6" zeroHeight="1" x14ac:dyDescent="0.25"/>
  <cols>
    <col min="1" max="1" width="0" style="4" hidden="1" customWidth="1"/>
    <col min="2" max="2" width="0" style="2" hidden="1" customWidth="1"/>
    <col min="3" max="3" width="0" style="3" hidden="1" customWidth="1"/>
    <col min="4" max="15" width="0" style="1" hidden="1" customWidth="1"/>
    <col min="16" max="16" width="0" style="2" hidden="1" customWidth="1"/>
    <col min="17" max="21" width="0" style="4" hidden="1" customWidth="1"/>
    <col min="22" max="16384" width="6.6640625" style="4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customSheetViews>
    <customSheetView guid="{13B552DC-CA32-42D4-AA51-5422DF0BD36D}" showRuler="0">
      <selection activeCell="J42" sqref="J42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finanziario</vt:lpstr>
      <vt:lpstr>Foglio3</vt:lpstr>
      <vt:lpstr>'piano finanziario'!Area_stampa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Marilena Palazzo</cp:lastModifiedBy>
  <cp:lastPrinted>2020-01-17T08:40:09Z</cp:lastPrinted>
  <dcterms:created xsi:type="dcterms:W3CDTF">1996-11-05T10:16:36Z</dcterms:created>
  <dcterms:modified xsi:type="dcterms:W3CDTF">2020-01-24T13:14:37Z</dcterms:modified>
</cp:coreProperties>
</file>